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40" i="1" l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39" i="1"/>
  <c r="G36" i="1" l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<sst xmlns="http://schemas.openxmlformats.org/spreadsheetml/2006/main" count="352" uniqueCount="129">
  <si>
    <t>№ лота</t>
  </si>
  <si>
    <t xml:space="preserve">Наименование </t>
  </si>
  <si>
    <t>Ед.изм</t>
  </si>
  <si>
    <t>кол -во</t>
  </si>
  <si>
    <t>Цена за ед, тенге</t>
  </si>
  <si>
    <t>Сумма, тенге</t>
  </si>
  <si>
    <t>Азопирам раствор  спирт.1%  100,0 мл</t>
  </si>
  <si>
    <t>Бриллиантовый зеленый 1% 200,0</t>
  </si>
  <si>
    <t>Вазелиновое  масло 50,0 стер</t>
  </si>
  <si>
    <t>Вода дистиллированная 400,0 для инъек.</t>
  </si>
  <si>
    <t>Глицерин 10% 50,0 стерильный</t>
  </si>
  <si>
    <t>Глицерин 100,0 стерильный</t>
  </si>
  <si>
    <t>Калия перманганат 10% 100</t>
  </si>
  <si>
    <t>Калия хлорид 4% 200,0 стерильн</t>
  </si>
  <si>
    <t>Калия хлорид 7,5% 200,0 стерильн</t>
  </si>
  <si>
    <t>Кальция хлориды 5% 50,0</t>
  </si>
  <si>
    <t>Левомеколь 100,0</t>
  </si>
  <si>
    <t>Люголя 3% 200,0 водный</t>
  </si>
  <si>
    <t>Метиленовый синий 1% 100,0 стер</t>
  </si>
  <si>
    <t>Метилурациловая мазь 10% 100 мл</t>
  </si>
  <si>
    <t>Натрия гидрокарбонат 4% 200,0 стер.</t>
  </si>
  <si>
    <t>натрия хлорид 10%  200,0 стер</t>
  </si>
  <si>
    <t>Нашатырный спирт 10% 500,0</t>
  </si>
  <si>
    <t>Новокаин 0,5%  200,0 для инъекций</t>
  </si>
  <si>
    <t>Перекись водорода 27,5% 500,0</t>
  </si>
  <si>
    <t>Перекись водорода 3% 400,0</t>
  </si>
  <si>
    <t>Перекись водорода 6% 500,0</t>
  </si>
  <si>
    <t>Раствор Рингера 400 мл</t>
  </si>
  <si>
    <t>Тальк 50,0</t>
  </si>
  <si>
    <t>Уксусная кислота 10% 500,0</t>
  </si>
  <si>
    <t>Уксусная кислота 3% 200,0</t>
  </si>
  <si>
    <t>Фенолфталеин спиртовый 1% 50,0</t>
  </si>
  <si>
    <t>Формалин 10% 400,0</t>
  </si>
  <si>
    <t>Фурацилиновая мазь 0,2% 100,0</t>
  </si>
  <si>
    <t>Фурациллин 0,02% 200,0  нестер</t>
  </si>
  <si>
    <t>Фурациллин 0,02% 200,0 стер</t>
  </si>
  <si>
    <t>Хлоргексидин 0,05% 200,0 стер</t>
  </si>
  <si>
    <t>EZ Prep (10X) 2 liter bottle / Раствор для депарафинизации</t>
  </si>
  <si>
    <t>Раствор для депарафинизации (10X), 2л Выпускается в виде канистры обьемом 2 л. Канистра имеет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</t>
  </si>
  <si>
    <t>упаковка</t>
  </si>
  <si>
    <t>Liquid Coverslip (LCS High Temperature) 2 liter bottle / Жидкое покровное стекло</t>
  </si>
  <si>
    <t>Реагент жидкое покровное стекло, 2 л. Выпускается в виде канистры обьемом 2 л. Канистра имеет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</t>
  </si>
  <si>
    <t>Reaction Buffer (10X) 2 liter bottle / Реакционный буферный раствор</t>
  </si>
  <si>
    <t>Реакционный буферный раствор, 2л Выпускается в виде канистры обьемом 2 л. Канистра имеет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</t>
  </si>
  <si>
    <t>Cell Conditioning Solution (CC1) 2 liter bottle / Раствор для кондиционирования клеток №1</t>
  </si>
  <si>
    <t>Раствор для обработки клеточно-тканевого материала №1, 2 л. Раствор для кондиционирования клеток №1. Выпускается в виде канистры обьемом 2 л. Канистра имеет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</t>
  </si>
  <si>
    <t>Label, Blank, Flap, 540 Roll / Этикетки для печати штрих-кодов</t>
  </si>
  <si>
    <t>Бумага для печати штрих-кодов, 540 ярлыков для принтера Ebar автоматического иммуностейнера BenchMark</t>
  </si>
  <si>
    <t>Ribbon E-Bar Printer</t>
  </si>
  <si>
    <t>Черная бумага для печати штрих-кодов, 8100 ярлыков для принтера Ebar автоматического иммуностейнера BenchMark</t>
  </si>
  <si>
    <t>UltraView Universal DAB Detection Kit / Система визуализации</t>
  </si>
  <si>
    <t>Раствор для мультимерной -технологии  специфического и чувствительного обнаружения первичных мышиных и кроличьих антител /система визуализации/ Выпускается в виде набора из 5 шприц-дозаторов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BenchMark, на 250 тестов</t>
  </si>
  <si>
    <t xml:space="preserve">Bluing Reagent, (250 tests) / Раствор для контрастирующего синего окрашивания </t>
  </si>
  <si>
    <t>Раствор для контрастирующего синего окрашивания тканевого и цитологического материала.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BenchMark, на 250 тестов</t>
  </si>
  <si>
    <t>Hematoxylin II, (250 tests) / Раствор модифицированного гематоксилина Майера</t>
  </si>
  <si>
    <t>Раствор модифицированного гематоксилина Майера для контрастирующего окрашивания тканевого и цитологического материала Hematoxylin 2.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BenchMark, на 250 тестов</t>
  </si>
  <si>
    <t>Раствор для очистки оборудования автоматического иммуностейнера BenchMark Ultra</t>
  </si>
  <si>
    <t xml:space="preserve">Данный реагент относится к классу детергентов и дезинфектантов, предназначенный для процедуры дезинфекции и очистки автоматической станции окрашивания гистологических стеклопрепаратов. Данный реагент представляет собой негорючую, прозрачную голубую жидкость с запахом лимона с нейтральным pH (7,0). Для приготовления рабочего раствора требуется разведение концентрата дистиллированной водой в соотношении 1:200 (25 мл на 5 л дистилированной воды) и в дальнейшем станция  проводит процедуру очистки и дезинфекции и промывкив автоматическом режиме. Реактив не содержит взрывоопасных, воспламеняющихся, летучих токсичных компонентов. В состав входит: сурфактант, хлорид бензалкония, эукалиптол, цитрал,гамма-терпинен, р-цимен, альфа-пинен, Р-мета-1,8(9)-диен, 6-метил-5-гептен, цитронеллал, голубой краситель. Не требует особых мер безопасности при работе с реактивом (не требует респиратора, перчаток). </t>
  </si>
  <si>
    <t>SSC (10X) 2 Liter Bottle</t>
  </si>
  <si>
    <t>Буферный раствор цитрата натрия и хлорида натрия объем 2 л. Выпускается в виде канистры обьемом 2 л. Канистра имеет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</t>
  </si>
  <si>
    <t xml:space="preserve">KI-67 ,clone 30-9 50 Tests </t>
  </si>
  <si>
    <t>Первичное моноклональное антитело ANTI-KI-67 (клон 30-9).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</si>
  <si>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ANTI-PR (1E2) 250 tests</t>
  </si>
  <si>
    <t>Первичное моноклональное антитело ANTI-ER (клон SP1).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250 тестов</t>
  </si>
  <si>
    <t>CONFIRM ANTI-ER (SP1) 250 tests</t>
  </si>
  <si>
    <t>HER-2/neu, PATHWAY, clone 4B5 50 Tests</t>
  </si>
  <si>
    <t>Первичное моноклональное антитело ANTI-HER-2/NEU (клон 4B5).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</si>
  <si>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anti-CD3 (2GV6) Rabbit Monoclonal</t>
  </si>
  <si>
    <t>Первичное моноклональное антитело anti-CD3 (клон 2GV6).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</si>
  <si>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anti-CD20 (L26) PAB</t>
  </si>
  <si>
    <t>Первичное моноклональное антитело anti-CD20 (клон L26).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</si>
  <si>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CD30,clone Ber-H2 50 Tests</t>
  </si>
  <si>
    <t>Первичное моноклональное антитело anti-CD30 (клон Ber-H2).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</si>
  <si>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CD10 ,clone SP67 50 Tests</t>
  </si>
  <si>
    <t>Первичное моноклональное антитело anti-CD10 (клон SP67).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</si>
  <si>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E-cadherin (36), 50 Tests</t>
  </si>
  <si>
    <t>Первичное моноклональное антитело anti- E-cadherin (36).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</si>
  <si>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p63 ,clone 4A4 50 Tests</t>
  </si>
  <si>
    <t>Первичное моноклональное антитело ANTI-P63 (клон 4A4).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</si>
  <si>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anti-CD15 (MMA) PAB, IVD</t>
  </si>
  <si>
    <t>Первичное моноклональное антитело CD15 (клон MMA).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</si>
  <si>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CD5,clone SP19 50 Tests</t>
  </si>
  <si>
    <t>Первичное моноклональное антитело anti-CD5 (клон SP19).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</si>
  <si>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anti-CD23 (SP23) Rabbit Monoclon</t>
  </si>
  <si>
    <t>Первичное моноклональное антитело anti-CD23 (клон SP23).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</si>
  <si>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BCL-2 ,clone 124 50 Tests</t>
  </si>
  <si>
    <t>Первичное моноклональное антитело bcl-2 (клон 124).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</si>
  <si>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BCL-6,clone GI191E/A8 50 Tests</t>
  </si>
  <si>
    <t>Раствор в пластиковом дозаторе, готовый к использованию на 50 тестов для проведения внутриаппаратного иммуногистохимического исследования на автоматических аутостейнерах VENTANA BenchMark серии. Первичное антитело, моноклональное, мышиное, клон (GI191E/A8) Содержит набор для маркировки диспенсера, кнопка для регистрации в системе.</t>
  </si>
  <si>
    <t>Cyclin D1 (SP4-R) 50 tests</t>
  </si>
  <si>
    <t>Раствор в пластиковом дозаторе, готовый к использованию на 50 тестов для проведения внутриаппаратного иммуногистохимического исследования на автоматических аутостейнерах VENTANA BenchMark серии. Первичное антитело, моноклональное, кроличье, клон (SP4-R) Содержит набор для маркировки диспенсера, кнопка для регистрации в системе.</t>
  </si>
  <si>
    <t>CD79a,clone SP18</t>
  </si>
  <si>
    <t>Первичное моноклональное антитело CD79a (клон SP18).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</si>
  <si>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Cytokeratin 5/6 (D5/16B4)</t>
  </si>
  <si>
    <t>Первичное моноклональное антитело Cytokeratin 5/6 (клон D5/16B4).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</si>
  <si>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Anti-PAX5 (SP34) Rabbin Mono</t>
  </si>
  <si>
    <t>Первичное моноклональное антитело Anti-PAX5 (клон SP34).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</si>
  <si>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ASSY, Kit Pack, Pathway C-Kit CD117 (clone 9,7)</t>
  </si>
  <si>
    <t>Первичное моноклональное антитело Pathway C-Kit (клон 9.7).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</si>
  <si>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anti-CD34 (QBEnd/10) Primary Ant</t>
  </si>
  <si>
    <t>Раствор в пластиковом дозаторе, готовый к использованию на 50 тестов для проведения внутриаппаратного иммуногистохимического исследования на автоматических аутостейнерах VENTANA BenchMark серии. Содержит набор для маркировки диспенсера, кнопка для регистрации в системе.</t>
  </si>
  <si>
    <t>DOG-1 (Sp31)PAb, Cell Margue</t>
  </si>
  <si>
    <t>Раствор в пластиковом дозаторе, готовый к использованию на 50 тестов для проведения внутриаппаратного иммуногистохимического исследования на автоматических аутостейнерах VENTANA BenchMark серии.Содержит набор для маркировки диспенсера, кнопка для регистрации в системе.</t>
  </si>
  <si>
    <t>Desmin,  CONFIRM (DE-R-11)</t>
  </si>
  <si>
    <t>CELL MARQUE, TDT</t>
  </si>
  <si>
    <t>CK14 (SP53)Pab, Cell Margue</t>
  </si>
  <si>
    <t xml:space="preserve">TTF-1 </t>
  </si>
  <si>
    <t>Раствор в пластиковом дозаторе, готовый к использованию на 50 тестов для проведения внутриаппаратного иммуногистохимического исследования на автоматических аутостейнерах VENTANA BenchMark серии. Первичное антитело, моноклональное, мышиное Содержит набор для маркировки диспенсера, кнопка для регистрации в системе.</t>
  </si>
  <si>
    <t>MUM1 (MRQ-43) PAb, Cell Margue</t>
  </si>
  <si>
    <t>Первичное моноклональное антитело MUM1 (клон MRQ-43).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</si>
  <si>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 xml:space="preserve">VENTANA PD-L1 SP263 </t>
  </si>
  <si>
    <t>Первичное моноклональное антитело PD-L1 (клон SP263).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</si>
  <si>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 xml:space="preserve">ALK (D5F3) </t>
  </si>
  <si>
    <t>Первичное моноклональное антитело ALK (клон D5F3).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</si>
  <si>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OptiView DAB Detection Kit/Система визуализации, 250 тестов</t>
  </si>
  <si>
    <t xml:space="preserve">'Rabbit Mono Neg Ctl Ig </t>
  </si>
  <si>
    <t>Негативный контроль Содержит набор для маркировки диспенсера, кнопка для регистрации в системе.</t>
  </si>
  <si>
    <t>OptiView Amplification Kit/Система амплификации</t>
  </si>
  <si>
    <t>Набор для окрашивания фиксированных формалином, залитых в парафин тканей, замороженных тканей или цитологических препаратов/набор для амплификации. Выпускается в виде набора из 5 шприц-дозаторов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BenchMark, на 250 тестов</t>
  </si>
  <si>
    <t>Техническая характеристика</t>
  </si>
  <si>
    <t>ИГХ</t>
  </si>
  <si>
    <t>Сроки поставки</t>
  </si>
  <si>
    <t>Место поставки</t>
  </si>
  <si>
    <t>по заявкам Заказчика</t>
  </si>
  <si>
    <t>г.Астана, ул.Манаса 17 (отдел фармации)</t>
  </si>
  <si>
    <t>флак</t>
  </si>
  <si>
    <t>Приложение №1 к тендерной документации</t>
  </si>
  <si>
    <t>Фармацевтические услуги по изготовлению лекарственных препаратов по перечню</t>
  </si>
  <si>
    <t>Перечень медицинских изделий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</si>
</sst>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right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1" fontId="4" fillId="3" borderId="4" xfId="0" applyNumberFormat="1" applyFont="1" applyFill="1" applyBorder="1" applyAlignment="1">
      <alignment horizontal="center" vertical="center" wrapText="1"/>
    </xf>
    <xf numFmtId="1" fontId="4" fillId="3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tabSelected="1" workbookViewId="0">
      <selection activeCell="C88" sqref="C88"/>
    </sheetView>
  </sheetViews>
  <sheetFormatPr defaultRowHeight="15" x14ac:dyDescent="0.25"/>
  <cols>
    <col min="1" max="1" width="7.7109375" style="2" customWidth="1"/>
    <col min="2" max="2" width="37.42578125" style="2" customWidth="1"/>
    <col min="3" max="3" width="44.7109375" style="2" customWidth="1"/>
    <col min="4" max="4" width="9.140625" style="2"/>
    <col min="5" max="5" width="11.7109375" style="2" customWidth="1"/>
    <col min="6" max="6" width="10.140625" style="2" customWidth="1"/>
    <col min="7" max="7" width="20.7109375" style="2" customWidth="1"/>
    <col min="8" max="8" width="15.42578125" style="2" customWidth="1"/>
    <col min="9" max="9" width="25" style="2" customWidth="1"/>
    <col min="10" max="16384" width="9.140625" style="2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8.75" x14ac:dyDescent="0.3">
      <c r="A2" s="3"/>
      <c r="B2" s="4"/>
      <c r="C2" s="4"/>
      <c r="D2" s="5"/>
      <c r="E2" s="5"/>
      <c r="F2" s="5"/>
      <c r="G2" s="5"/>
      <c r="H2" s="3"/>
      <c r="I2" s="3"/>
      <c r="J2" s="3"/>
    </row>
    <row r="3" spans="1:10" ht="18.75" x14ac:dyDescent="0.25">
      <c r="A3" s="31" t="s">
        <v>126</v>
      </c>
      <c r="B3" s="31"/>
      <c r="C3" s="31"/>
      <c r="D3" s="31"/>
      <c r="E3" s="31"/>
      <c r="F3" s="31"/>
      <c r="G3" s="31"/>
      <c r="H3" s="31"/>
      <c r="I3" s="31"/>
      <c r="J3" s="6"/>
    </row>
    <row r="4" spans="1:10" x14ac:dyDescent="0.25">
      <c r="A4" s="30" t="s">
        <v>127</v>
      </c>
      <c r="B4" s="30"/>
      <c r="C4" s="30"/>
      <c r="D4" s="30"/>
      <c r="E4" s="30"/>
      <c r="F4" s="30"/>
      <c r="G4" s="30"/>
      <c r="H4" s="30"/>
      <c r="I4" s="30"/>
      <c r="J4" s="1"/>
    </row>
    <row r="5" spans="1:10" ht="28.5" x14ac:dyDescent="0.25">
      <c r="A5" s="21" t="s">
        <v>0</v>
      </c>
      <c r="B5" s="22" t="s">
        <v>1</v>
      </c>
      <c r="C5" s="23" t="s">
        <v>119</v>
      </c>
      <c r="D5" s="24" t="s">
        <v>2</v>
      </c>
      <c r="E5" s="25" t="s">
        <v>3</v>
      </c>
      <c r="F5" s="26" t="s">
        <v>4</v>
      </c>
      <c r="G5" s="25" t="s">
        <v>5</v>
      </c>
      <c r="H5" s="28" t="s">
        <v>121</v>
      </c>
      <c r="I5" s="28" t="s">
        <v>122</v>
      </c>
    </row>
    <row r="6" spans="1:10" ht="28.5" customHeight="1" x14ac:dyDescent="0.25">
      <c r="A6" s="27">
        <v>1</v>
      </c>
      <c r="B6" s="7" t="s">
        <v>6</v>
      </c>
      <c r="C6" s="7"/>
      <c r="D6" s="9" t="s">
        <v>125</v>
      </c>
      <c r="E6" s="8">
        <v>52</v>
      </c>
      <c r="F6" s="9">
        <v>6055</v>
      </c>
      <c r="G6" s="10">
        <f t="shared" ref="G6:G36" si="0">F6*E6</f>
        <v>314860</v>
      </c>
      <c r="H6" s="29" t="s">
        <v>123</v>
      </c>
      <c r="I6" s="29" t="s">
        <v>124</v>
      </c>
    </row>
    <row r="7" spans="1:10" ht="28.5" customHeight="1" x14ac:dyDescent="0.25">
      <c r="A7" s="27">
        <v>2</v>
      </c>
      <c r="B7" s="7" t="s">
        <v>7</v>
      </c>
      <c r="C7" s="7"/>
      <c r="D7" s="9" t="s">
        <v>125</v>
      </c>
      <c r="E7" s="11">
        <v>8</v>
      </c>
      <c r="F7" s="12">
        <v>2100</v>
      </c>
      <c r="G7" s="10">
        <f t="shared" si="0"/>
        <v>16800</v>
      </c>
      <c r="H7" s="29" t="s">
        <v>123</v>
      </c>
      <c r="I7" s="29" t="s">
        <v>124</v>
      </c>
    </row>
    <row r="8" spans="1:10" ht="28.5" customHeight="1" x14ac:dyDescent="0.25">
      <c r="A8" s="27">
        <v>3</v>
      </c>
      <c r="B8" s="7" t="s">
        <v>8</v>
      </c>
      <c r="C8" s="7"/>
      <c r="D8" s="9" t="s">
        <v>125</v>
      </c>
      <c r="E8" s="11">
        <v>15</v>
      </c>
      <c r="F8" s="12">
        <v>810</v>
      </c>
      <c r="G8" s="10">
        <f t="shared" si="0"/>
        <v>12150</v>
      </c>
      <c r="H8" s="29" t="s">
        <v>123</v>
      </c>
      <c r="I8" s="29" t="s">
        <v>124</v>
      </c>
    </row>
    <row r="9" spans="1:10" ht="28.5" customHeight="1" x14ac:dyDescent="0.25">
      <c r="A9" s="27">
        <v>4</v>
      </c>
      <c r="B9" s="7" t="s">
        <v>9</v>
      </c>
      <c r="C9" s="7"/>
      <c r="D9" s="9" t="s">
        <v>125</v>
      </c>
      <c r="E9" s="8">
        <v>300</v>
      </c>
      <c r="F9" s="12">
        <v>435</v>
      </c>
      <c r="G9" s="10">
        <f t="shared" si="0"/>
        <v>130500</v>
      </c>
      <c r="H9" s="29" t="s">
        <v>123</v>
      </c>
      <c r="I9" s="29" t="s">
        <v>124</v>
      </c>
    </row>
    <row r="10" spans="1:10" ht="28.5" customHeight="1" x14ac:dyDescent="0.25">
      <c r="A10" s="27">
        <v>5</v>
      </c>
      <c r="B10" s="7" t="s">
        <v>10</v>
      </c>
      <c r="C10" s="7"/>
      <c r="D10" s="9" t="s">
        <v>125</v>
      </c>
      <c r="E10" s="11">
        <v>300</v>
      </c>
      <c r="F10" s="12">
        <v>510</v>
      </c>
      <c r="G10" s="10">
        <f t="shared" si="0"/>
        <v>153000</v>
      </c>
      <c r="H10" s="29" t="s">
        <v>123</v>
      </c>
      <c r="I10" s="29" t="s">
        <v>124</v>
      </c>
    </row>
    <row r="11" spans="1:10" ht="28.5" customHeight="1" x14ac:dyDescent="0.25">
      <c r="A11" s="27">
        <v>6</v>
      </c>
      <c r="B11" s="7" t="s">
        <v>11</v>
      </c>
      <c r="C11" s="7"/>
      <c r="D11" s="9" t="s">
        <v>125</v>
      </c>
      <c r="E11" s="11">
        <v>190</v>
      </c>
      <c r="F11" s="12">
        <v>880</v>
      </c>
      <c r="G11" s="10">
        <f t="shared" si="0"/>
        <v>167200</v>
      </c>
      <c r="H11" s="29" t="s">
        <v>123</v>
      </c>
      <c r="I11" s="29" t="s">
        <v>124</v>
      </c>
    </row>
    <row r="12" spans="1:10" ht="28.5" customHeight="1" x14ac:dyDescent="0.25">
      <c r="A12" s="27">
        <v>7</v>
      </c>
      <c r="B12" s="7" t="s">
        <v>12</v>
      </c>
      <c r="C12" s="7"/>
      <c r="D12" s="9" t="s">
        <v>125</v>
      </c>
      <c r="E12" s="11">
        <v>30</v>
      </c>
      <c r="F12" s="12">
        <v>915</v>
      </c>
      <c r="G12" s="10">
        <f t="shared" si="0"/>
        <v>27450</v>
      </c>
      <c r="H12" s="29" t="s">
        <v>123</v>
      </c>
      <c r="I12" s="29" t="s">
        <v>124</v>
      </c>
    </row>
    <row r="13" spans="1:10" ht="28.5" customHeight="1" x14ac:dyDescent="0.25">
      <c r="A13" s="27">
        <v>8</v>
      </c>
      <c r="B13" s="7" t="s">
        <v>13</v>
      </c>
      <c r="C13" s="7"/>
      <c r="D13" s="9" t="s">
        <v>125</v>
      </c>
      <c r="E13" s="11">
        <v>1300</v>
      </c>
      <c r="F13" s="12">
        <v>760</v>
      </c>
      <c r="G13" s="10">
        <f t="shared" si="0"/>
        <v>988000</v>
      </c>
      <c r="H13" s="29" t="s">
        <v>123</v>
      </c>
      <c r="I13" s="29" t="s">
        <v>124</v>
      </c>
    </row>
    <row r="14" spans="1:10" ht="28.5" customHeight="1" x14ac:dyDescent="0.25">
      <c r="A14" s="27">
        <v>9</v>
      </c>
      <c r="B14" s="7" t="s">
        <v>14</v>
      </c>
      <c r="C14" s="7"/>
      <c r="D14" s="9" t="s">
        <v>125</v>
      </c>
      <c r="E14" s="11">
        <v>800</v>
      </c>
      <c r="F14" s="12">
        <v>968</v>
      </c>
      <c r="G14" s="10">
        <f t="shared" si="0"/>
        <v>774400</v>
      </c>
      <c r="H14" s="29" t="s">
        <v>123</v>
      </c>
      <c r="I14" s="29" t="s">
        <v>124</v>
      </c>
    </row>
    <row r="15" spans="1:10" ht="28.5" customHeight="1" x14ac:dyDescent="0.25">
      <c r="A15" s="27">
        <v>10</v>
      </c>
      <c r="B15" s="7" t="s">
        <v>15</v>
      </c>
      <c r="C15" s="7"/>
      <c r="D15" s="9" t="s">
        <v>125</v>
      </c>
      <c r="E15" s="11">
        <v>15</v>
      </c>
      <c r="F15" s="12">
        <v>770</v>
      </c>
      <c r="G15" s="10">
        <f t="shared" si="0"/>
        <v>11550</v>
      </c>
      <c r="H15" s="29" t="s">
        <v>123</v>
      </c>
      <c r="I15" s="29" t="s">
        <v>124</v>
      </c>
    </row>
    <row r="16" spans="1:10" ht="28.5" customHeight="1" x14ac:dyDescent="0.25">
      <c r="A16" s="27">
        <v>11</v>
      </c>
      <c r="B16" s="7" t="s">
        <v>16</v>
      </c>
      <c r="C16" s="7"/>
      <c r="D16" s="9" t="s">
        <v>125</v>
      </c>
      <c r="E16" s="11">
        <v>850</v>
      </c>
      <c r="F16" s="12">
        <v>1470</v>
      </c>
      <c r="G16" s="10">
        <f t="shared" si="0"/>
        <v>1249500</v>
      </c>
      <c r="H16" s="29" t="s">
        <v>123</v>
      </c>
      <c r="I16" s="29" t="s">
        <v>124</v>
      </c>
    </row>
    <row r="17" spans="1:9" ht="28.5" customHeight="1" x14ac:dyDescent="0.25">
      <c r="A17" s="27">
        <v>12</v>
      </c>
      <c r="B17" s="7" t="s">
        <v>17</v>
      </c>
      <c r="C17" s="7"/>
      <c r="D17" s="9" t="s">
        <v>125</v>
      </c>
      <c r="E17" s="11">
        <v>25</v>
      </c>
      <c r="F17" s="12">
        <v>1985</v>
      </c>
      <c r="G17" s="10">
        <f t="shared" si="0"/>
        <v>49625</v>
      </c>
      <c r="H17" s="29" t="s">
        <v>123</v>
      </c>
      <c r="I17" s="29" t="s">
        <v>124</v>
      </c>
    </row>
    <row r="18" spans="1:9" ht="28.5" customHeight="1" x14ac:dyDescent="0.25">
      <c r="A18" s="27">
        <v>14</v>
      </c>
      <c r="B18" s="7" t="s">
        <v>18</v>
      </c>
      <c r="C18" s="7"/>
      <c r="D18" s="9" t="s">
        <v>125</v>
      </c>
      <c r="E18" s="8">
        <v>15</v>
      </c>
      <c r="F18" s="12">
        <v>1240</v>
      </c>
      <c r="G18" s="10">
        <f t="shared" si="0"/>
        <v>18600</v>
      </c>
      <c r="H18" s="29" t="s">
        <v>123</v>
      </c>
      <c r="I18" s="29" t="s">
        <v>124</v>
      </c>
    </row>
    <row r="19" spans="1:9" ht="28.5" customHeight="1" x14ac:dyDescent="0.25">
      <c r="A19" s="27">
        <v>15</v>
      </c>
      <c r="B19" s="7" t="s">
        <v>19</v>
      </c>
      <c r="C19" s="7"/>
      <c r="D19" s="9" t="s">
        <v>125</v>
      </c>
      <c r="E19" s="11">
        <v>600</v>
      </c>
      <c r="F19" s="12">
        <v>1850</v>
      </c>
      <c r="G19" s="10">
        <f t="shared" si="0"/>
        <v>1110000</v>
      </c>
      <c r="H19" s="29" t="s">
        <v>123</v>
      </c>
      <c r="I19" s="29" t="s">
        <v>124</v>
      </c>
    </row>
    <row r="20" spans="1:9" ht="28.5" customHeight="1" x14ac:dyDescent="0.25">
      <c r="A20" s="27">
        <v>16</v>
      </c>
      <c r="B20" s="7" t="s">
        <v>20</v>
      </c>
      <c r="C20" s="7"/>
      <c r="D20" s="9" t="s">
        <v>125</v>
      </c>
      <c r="E20" s="8">
        <v>500</v>
      </c>
      <c r="F20" s="12">
        <v>700</v>
      </c>
      <c r="G20" s="10">
        <f t="shared" si="0"/>
        <v>350000</v>
      </c>
      <c r="H20" s="29" t="s">
        <v>123</v>
      </c>
      <c r="I20" s="29" t="s">
        <v>124</v>
      </c>
    </row>
    <row r="21" spans="1:9" ht="28.5" customHeight="1" x14ac:dyDescent="0.25">
      <c r="A21" s="27">
        <v>17</v>
      </c>
      <c r="B21" s="7" t="s">
        <v>21</v>
      </c>
      <c r="C21" s="7"/>
      <c r="D21" s="9" t="s">
        <v>125</v>
      </c>
      <c r="E21" s="11">
        <v>1700</v>
      </c>
      <c r="F21" s="12">
        <v>680</v>
      </c>
      <c r="G21" s="10">
        <f t="shared" si="0"/>
        <v>1156000</v>
      </c>
      <c r="H21" s="29" t="s">
        <v>123</v>
      </c>
      <c r="I21" s="29" t="s">
        <v>124</v>
      </c>
    </row>
    <row r="22" spans="1:9" ht="28.5" customHeight="1" x14ac:dyDescent="0.25">
      <c r="A22" s="27">
        <v>18</v>
      </c>
      <c r="B22" s="7" t="s">
        <v>22</v>
      </c>
      <c r="C22" s="7"/>
      <c r="D22" s="9" t="s">
        <v>125</v>
      </c>
      <c r="E22" s="11">
        <v>250</v>
      </c>
      <c r="F22" s="12">
        <v>1290</v>
      </c>
      <c r="G22" s="10">
        <f t="shared" si="0"/>
        <v>322500</v>
      </c>
      <c r="H22" s="29" t="s">
        <v>123</v>
      </c>
      <c r="I22" s="29" t="s">
        <v>124</v>
      </c>
    </row>
    <row r="23" spans="1:9" ht="28.5" customHeight="1" x14ac:dyDescent="0.25">
      <c r="A23" s="27">
        <v>19</v>
      </c>
      <c r="B23" s="7" t="s">
        <v>23</v>
      </c>
      <c r="C23" s="7"/>
      <c r="D23" s="9" t="s">
        <v>125</v>
      </c>
      <c r="E23" s="11">
        <v>2000</v>
      </c>
      <c r="F23" s="12">
        <v>600</v>
      </c>
      <c r="G23" s="10">
        <f t="shared" si="0"/>
        <v>1200000</v>
      </c>
      <c r="H23" s="29" t="s">
        <v>123</v>
      </c>
      <c r="I23" s="29" t="s">
        <v>124</v>
      </c>
    </row>
    <row r="24" spans="1:9" ht="28.5" customHeight="1" x14ac:dyDescent="0.25">
      <c r="A24" s="27">
        <v>21</v>
      </c>
      <c r="B24" s="7" t="s">
        <v>24</v>
      </c>
      <c r="C24" s="7"/>
      <c r="D24" s="9" t="s">
        <v>125</v>
      </c>
      <c r="E24" s="11">
        <v>1000</v>
      </c>
      <c r="F24" s="12">
        <v>1520</v>
      </c>
      <c r="G24" s="10">
        <f t="shared" si="0"/>
        <v>1520000</v>
      </c>
      <c r="H24" s="29" t="s">
        <v>123</v>
      </c>
      <c r="I24" s="29" t="s">
        <v>124</v>
      </c>
    </row>
    <row r="25" spans="1:9" ht="28.5" customHeight="1" x14ac:dyDescent="0.25">
      <c r="A25" s="27">
        <v>22</v>
      </c>
      <c r="B25" s="7" t="s">
        <v>25</v>
      </c>
      <c r="C25" s="7"/>
      <c r="D25" s="9" t="s">
        <v>125</v>
      </c>
      <c r="E25" s="11">
        <v>2200</v>
      </c>
      <c r="F25" s="12">
        <v>690</v>
      </c>
      <c r="G25" s="10">
        <f t="shared" si="0"/>
        <v>1518000</v>
      </c>
      <c r="H25" s="29" t="s">
        <v>123</v>
      </c>
      <c r="I25" s="29" t="s">
        <v>124</v>
      </c>
    </row>
    <row r="26" spans="1:9" ht="28.5" customHeight="1" x14ac:dyDescent="0.25">
      <c r="A26" s="27">
        <v>24</v>
      </c>
      <c r="B26" s="7" t="s">
        <v>26</v>
      </c>
      <c r="C26" s="7"/>
      <c r="D26" s="9" t="s">
        <v>125</v>
      </c>
      <c r="E26" s="11">
        <v>650</v>
      </c>
      <c r="F26" s="12">
        <v>1350</v>
      </c>
      <c r="G26" s="10">
        <f t="shared" si="0"/>
        <v>877500</v>
      </c>
      <c r="H26" s="29" t="s">
        <v>123</v>
      </c>
      <c r="I26" s="29" t="s">
        <v>124</v>
      </c>
    </row>
    <row r="27" spans="1:9" ht="28.5" customHeight="1" x14ac:dyDescent="0.25">
      <c r="A27" s="27">
        <v>25</v>
      </c>
      <c r="B27" s="7" t="s">
        <v>27</v>
      </c>
      <c r="C27" s="7"/>
      <c r="D27" s="9" t="s">
        <v>125</v>
      </c>
      <c r="E27" s="8">
        <v>14000</v>
      </c>
      <c r="F27" s="12">
        <v>850</v>
      </c>
      <c r="G27" s="10">
        <f t="shared" si="0"/>
        <v>11900000</v>
      </c>
      <c r="H27" s="29" t="s">
        <v>123</v>
      </c>
      <c r="I27" s="29" t="s">
        <v>124</v>
      </c>
    </row>
    <row r="28" spans="1:9" ht="28.5" customHeight="1" x14ac:dyDescent="0.25">
      <c r="A28" s="27">
        <v>26</v>
      </c>
      <c r="B28" s="7" t="s">
        <v>28</v>
      </c>
      <c r="C28" s="7"/>
      <c r="D28" s="9" t="s">
        <v>125</v>
      </c>
      <c r="E28" s="11">
        <v>60</v>
      </c>
      <c r="F28" s="12">
        <v>475</v>
      </c>
      <c r="G28" s="10">
        <f t="shared" si="0"/>
        <v>28500</v>
      </c>
      <c r="H28" s="29" t="s">
        <v>123</v>
      </c>
      <c r="I28" s="29" t="s">
        <v>124</v>
      </c>
    </row>
    <row r="29" spans="1:9" ht="28.5" customHeight="1" x14ac:dyDescent="0.25">
      <c r="A29" s="27">
        <v>27</v>
      </c>
      <c r="B29" s="7" t="s">
        <v>29</v>
      </c>
      <c r="C29" s="7"/>
      <c r="D29" s="9" t="s">
        <v>125</v>
      </c>
      <c r="E29" s="11">
        <v>300</v>
      </c>
      <c r="F29" s="12">
        <v>1000</v>
      </c>
      <c r="G29" s="10">
        <f t="shared" si="0"/>
        <v>300000</v>
      </c>
      <c r="H29" s="29" t="s">
        <v>123</v>
      </c>
      <c r="I29" s="29" t="s">
        <v>124</v>
      </c>
    </row>
    <row r="30" spans="1:9" ht="28.5" customHeight="1" x14ac:dyDescent="0.25">
      <c r="A30" s="27">
        <v>28</v>
      </c>
      <c r="B30" s="7" t="s">
        <v>30</v>
      </c>
      <c r="C30" s="7"/>
      <c r="D30" s="9" t="s">
        <v>125</v>
      </c>
      <c r="E30" s="8">
        <v>40</v>
      </c>
      <c r="F30" s="12">
        <v>840</v>
      </c>
      <c r="G30" s="10">
        <f t="shared" si="0"/>
        <v>33600</v>
      </c>
      <c r="H30" s="29" t="s">
        <v>123</v>
      </c>
      <c r="I30" s="29" t="s">
        <v>124</v>
      </c>
    </row>
    <row r="31" spans="1:9" ht="28.5" customHeight="1" x14ac:dyDescent="0.25">
      <c r="A31" s="27">
        <v>29</v>
      </c>
      <c r="B31" s="7" t="s">
        <v>31</v>
      </c>
      <c r="C31" s="7"/>
      <c r="D31" s="9" t="s">
        <v>125</v>
      </c>
      <c r="E31" s="8">
        <v>43</v>
      </c>
      <c r="F31" s="12">
        <v>910</v>
      </c>
      <c r="G31" s="10">
        <f t="shared" si="0"/>
        <v>39130</v>
      </c>
      <c r="H31" s="29" t="s">
        <v>123</v>
      </c>
      <c r="I31" s="29" t="s">
        <v>124</v>
      </c>
    </row>
    <row r="32" spans="1:9" ht="28.5" customHeight="1" x14ac:dyDescent="0.25">
      <c r="A32" s="27">
        <v>30</v>
      </c>
      <c r="B32" s="7" t="s">
        <v>32</v>
      </c>
      <c r="C32" s="7"/>
      <c r="D32" s="9" t="s">
        <v>125</v>
      </c>
      <c r="E32" s="11">
        <v>1200</v>
      </c>
      <c r="F32" s="12">
        <v>1700</v>
      </c>
      <c r="G32" s="10">
        <f t="shared" si="0"/>
        <v>2040000</v>
      </c>
      <c r="H32" s="29" t="s">
        <v>123</v>
      </c>
      <c r="I32" s="29" t="s">
        <v>124</v>
      </c>
    </row>
    <row r="33" spans="1:9" ht="28.5" customHeight="1" x14ac:dyDescent="0.25">
      <c r="A33" s="27">
        <v>31</v>
      </c>
      <c r="B33" s="7" t="s">
        <v>33</v>
      </c>
      <c r="C33" s="7"/>
      <c r="D33" s="9" t="s">
        <v>125</v>
      </c>
      <c r="E33" s="11">
        <v>280</v>
      </c>
      <c r="F33" s="12">
        <v>1420</v>
      </c>
      <c r="G33" s="10">
        <f t="shared" si="0"/>
        <v>397600</v>
      </c>
      <c r="H33" s="29" t="s">
        <v>123</v>
      </c>
      <c r="I33" s="29" t="s">
        <v>124</v>
      </c>
    </row>
    <row r="34" spans="1:9" ht="28.5" customHeight="1" x14ac:dyDescent="0.25">
      <c r="A34" s="27">
        <v>32</v>
      </c>
      <c r="B34" s="7" t="s">
        <v>34</v>
      </c>
      <c r="C34" s="7"/>
      <c r="D34" s="9" t="s">
        <v>125</v>
      </c>
      <c r="E34" s="11">
        <v>1500</v>
      </c>
      <c r="F34" s="12">
        <v>540</v>
      </c>
      <c r="G34" s="10">
        <f t="shared" si="0"/>
        <v>810000</v>
      </c>
      <c r="H34" s="29" t="s">
        <v>123</v>
      </c>
      <c r="I34" s="29" t="s">
        <v>124</v>
      </c>
    </row>
    <row r="35" spans="1:9" ht="28.5" customHeight="1" x14ac:dyDescent="0.25">
      <c r="A35" s="27">
        <v>33</v>
      </c>
      <c r="B35" s="7" t="s">
        <v>35</v>
      </c>
      <c r="C35" s="7"/>
      <c r="D35" s="9" t="s">
        <v>125</v>
      </c>
      <c r="E35" s="11">
        <v>1200</v>
      </c>
      <c r="F35" s="12">
        <v>595</v>
      </c>
      <c r="G35" s="10">
        <f t="shared" si="0"/>
        <v>714000</v>
      </c>
      <c r="H35" s="29" t="s">
        <v>123</v>
      </c>
      <c r="I35" s="29" t="s">
        <v>124</v>
      </c>
    </row>
    <row r="36" spans="1:9" ht="28.5" customHeight="1" x14ac:dyDescent="0.25">
      <c r="A36" s="27">
        <v>34</v>
      </c>
      <c r="B36" s="7" t="s">
        <v>36</v>
      </c>
      <c r="C36" s="7"/>
      <c r="D36" s="9" t="s">
        <v>125</v>
      </c>
      <c r="E36" s="11">
        <v>1500</v>
      </c>
      <c r="F36" s="12">
        <v>745</v>
      </c>
      <c r="G36" s="10">
        <f t="shared" si="0"/>
        <v>1117500</v>
      </c>
      <c r="H36" s="29" t="s">
        <v>123</v>
      </c>
      <c r="I36" s="29" t="s">
        <v>124</v>
      </c>
    </row>
    <row r="37" spans="1:9" ht="28.5" customHeight="1" x14ac:dyDescent="0.25">
      <c r="A37" s="32" t="s">
        <v>128</v>
      </c>
      <c r="B37" s="33"/>
      <c r="C37" s="33"/>
      <c r="D37" s="33"/>
      <c r="E37" s="33"/>
      <c r="F37" s="33"/>
      <c r="G37" s="33"/>
      <c r="H37" s="33"/>
      <c r="I37" s="34"/>
    </row>
    <row r="38" spans="1:9" x14ac:dyDescent="0.25">
      <c r="A38" s="30" t="s">
        <v>120</v>
      </c>
      <c r="B38" s="30"/>
      <c r="C38" s="30"/>
      <c r="D38" s="30"/>
      <c r="E38" s="30"/>
      <c r="F38" s="30"/>
      <c r="G38" s="30"/>
      <c r="H38" s="30"/>
      <c r="I38" s="30"/>
    </row>
    <row r="39" spans="1:9" ht="93" customHeight="1" x14ac:dyDescent="0.25">
      <c r="A39" s="13">
        <v>35</v>
      </c>
      <c r="B39" s="14" t="s">
        <v>37</v>
      </c>
      <c r="C39" s="14" t="s">
        <v>38</v>
      </c>
      <c r="D39" s="13" t="s">
        <v>39</v>
      </c>
      <c r="E39" s="13">
        <v>2</v>
      </c>
      <c r="F39" s="15">
        <v>66195</v>
      </c>
      <c r="G39" s="15">
        <f>F39*E39</f>
        <v>132390</v>
      </c>
      <c r="H39" s="29" t="s">
        <v>123</v>
      </c>
      <c r="I39" s="29" t="s">
        <v>124</v>
      </c>
    </row>
    <row r="40" spans="1:9" ht="93" customHeight="1" x14ac:dyDescent="0.25">
      <c r="A40" s="13">
        <v>36</v>
      </c>
      <c r="B40" s="14" t="s">
        <v>40</v>
      </c>
      <c r="C40" s="14" t="s">
        <v>41</v>
      </c>
      <c r="D40" s="13" t="s">
        <v>39</v>
      </c>
      <c r="E40" s="13">
        <v>35</v>
      </c>
      <c r="F40" s="15">
        <v>52101</v>
      </c>
      <c r="G40" s="15">
        <f t="shared" ref="G40:G81" si="1">F40*E40</f>
        <v>1823535</v>
      </c>
      <c r="H40" s="29" t="s">
        <v>123</v>
      </c>
      <c r="I40" s="29" t="s">
        <v>124</v>
      </c>
    </row>
    <row r="41" spans="1:9" ht="93" customHeight="1" x14ac:dyDescent="0.25">
      <c r="A41" s="13">
        <v>37</v>
      </c>
      <c r="B41" s="14" t="s">
        <v>42</v>
      </c>
      <c r="C41" s="14" t="s">
        <v>43</v>
      </c>
      <c r="D41" s="13" t="s">
        <v>39</v>
      </c>
      <c r="E41" s="13">
        <v>25</v>
      </c>
      <c r="F41" s="15">
        <v>32031</v>
      </c>
      <c r="G41" s="15">
        <f t="shared" si="1"/>
        <v>800775</v>
      </c>
      <c r="H41" s="29" t="s">
        <v>123</v>
      </c>
      <c r="I41" s="29" t="s">
        <v>124</v>
      </c>
    </row>
    <row r="42" spans="1:9" ht="93" customHeight="1" x14ac:dyDescent="0.25">
      <c r="A42" s="13">
        <v>38</v>
      </c>
      <c r="B42" s="14" t="s">
        <v>44</v>
      </c>
      <c r="C42" s="14" t="s">
        <v>45</v>
      </c>
      <c r="D42" s="13" t="s">
        <v>39</v>
      </c>
      <c r="E42" s="13">
        <v>10</v>
      </c>
      <c r="F42" s="15">
        <v>196461</v>
      </c>
      <c r="G42" s="15">
        <f t="shared" si="1"/>
        <v>1964610</v>
      </c>
      <c r="H42" s="29" t="s">
        <v>123</v>
      </c>
      <c r="I42" s="29" t="s">
        <v>124</v>
      </c>
    </row>
    <row r="43" spans="1:9" ht="50.25" customHeight="1" x14ac:dyDescent="0.25">
      <c r="A43" s="13">
        <v>39</v>
      </c>
      <c r="B43" s="14" t="s">
        <v>46</v>
      </c>
      <c r="C43" s="14" t="s">
        <v>47</v>
      </c>
      <c r="D43" s="13" t="s">
        <v>39</v>
      </c>
      <c r="E43" s="13">
        <v>20</v>
      </c>
      <c r="F43" s="15">
        <v>76600</v>
      </c>
      <c r="G43" s="15">
        <f t="shared" si="1"/>
        <v>1532000</v>
      </c>
      <c r="H43" s="29" t="s">
        <v>123</v>
      </c>
      <c r="I43" s="29" t="s">
        <v>124</v>
      </c>
    </row>
    <row r="44" spans="1:9" ht="50.25" customHeight="1" x14ac:dyDescent="0.25">
      <c r="A44" s="13">
        <v>40</v>
      </c>
      <c r="B44" s="14" t="s">
        <v>48</v>
      </c>
      <c r="C44" s="14" t="s">
        <v>49</v>
      </c>
      <c r="D44" s="13" t="s">
        <v>39</v>
      </c>
      <c r="E44" s="13">
        <v>1</v>
      </c>
      <c r="F44" s="15">
        <v>20394</v>
      </c>
      <c r="G44" s="15">
        <f t="shared" si="1"/>
        <v>20394</v>
      </c>
      <c r="H44" s="29" t="s">
        <v>123</v>
      </c>
      <c r="I44" s="29" t="s">
        <v>124</v>
      </c>
    </row>
    <row r="45" spans="1:9" ht="93" customHeight="1" x14ac:dyDescent="0.25">
      <c r="A45" s="13">
        <v>41</v>
      </c>
      <c r="B45" s="14" t="s">
        <v>50</v>
      </c>
      <c r="C45" s="14" t="s">
        <v>51</v>
      </c>
      <c r="D45" s="13" t="s">
        <v>39</v>
      </c>
      <c r="E45" s="13">
        <v>17</v>
      </c>
      <c r="F45" s="15">
        <v>1164020</v>
      </c>
      <c r="G45" s="15">
        <f t="shared" si="1"/>
        <v>19788340</v>
      </c>
      <c r="H45" s="29" t="s">
        <v>123</v>
      </c>
      <c r="I45" s="29" t="s">
        <v>124</v>
      </c>
    </row>
    <row r="46" spans="1:9" ht="93" customHeight="1" x14ac:dyDescent="0.25">
      <c r="A46" s="13">
        <v>42</v>
      </c>
      <c r="B46" s="14" t="s">
        <v>52</v>
      </c>
      <c r="C46" s="14" t="s">
        <v>53</v>
      </c>
      <c r="D46" s="13" t="s">
        <v>39</v>
      </c>
      <c r="E46" s="13">
        <v>16</v>
      </c>
      <c r="F46" s="15">
        <v>29435</v>
      </c>
      <c r="G46" s="15">
        <f t="shared" si="1"/>
        <v>470960</v>
      </c>
      <c r="H46" s="29" t="s">
        <v>123</v>
      </c>
      <c r="I46" s="29" t="s">
        <v>124</v>
      </c>
    </row>
    <row r="47" spans="1:9" ht="93" customHeight="1" x14ac:dyDescent="0.25">
      <c r="A47" s="13">
        <v>43</v>
      </c>
      <c r="B47" s="14" t="s">
        <v>54</v>
      </c>
      <c r="C47" s="14" t="s">
        <v>55</v>
      </c>
      <c r="D47" s="13" t="s">
        <v>39</v>
      </c>
      <c r="E47" s="13">
        <v>16</v>
      </c>
      <c r="F47" s="15">
        <v>31841</v>
      </c>
      <c r="G47" s="15">
        <f t="shared" si="1"/>
        <v>509456</v>
      </c>
      <c r="H47" s="29" t="s">
        <v>123</v>
      </c>
      <c r="I47" s="29" t="s">
        <v>124</v>
      </c>
    </row>
    <row r="48" spans="1:9" ht="93" customHeight="1" x14ac:dyDescent="0.25">
      <c r="A48" s="13">
        <v>44</v>
      </c>
      <c r="B48" s="14" t="s">
        <v>56</v>
      </c>
      <c r="C48" s="14" t="s">
        <v>57</v>
      </c>
      <c r="D48" s="13" t="s">
        <v>39</v>
      </c>
      <c r="E48" s="13">
        <v>2</v>
      </c>
      <c r="F48" s="13">
        <v>213126</v>
      </c>
      <c r="G48" s="15">
        <f t="shared" si="1"/>
        <v>426252</v>
      </c>
      <c r="H48" s="29" t="s">
        <v>123</v>
      </c>
      <c r="I48" s="29" t="s">
        <v>124</v>
      </c>
    </row>
    <row r="49" spans="1:9" ht="93" customHeight="1" x14ac:dyDescent="0.25">
      <c r="A49" s="13">
        <v>45</v>
      </c>
      <c r="B49" s="16" t="s">
        <v>58</v>
      </c>
      <c r="C49" s="14" t="s">
        <v>59</v>
      </c>
      <c r="D49" s="13" t="s">
        <v>39</v>
      </c>
      <c r="E49" s="13">
        <v>1</v>
      </c>
      <c r="F49" s="15">
        <v>62775</v>
      </c>
      <c r="G49" s="15">
        <f t="shared" si="1"/>
        <v>62775</v>
      </c>
      <c r="H49" s="29" t="s">
        <v>123</v>
      </c>
      <c r="I49" s="29" t="s">
        <v>124</v>
      </c>
    </row>
    <row r="50" spans="1:9" ht="93" customHeight="1" x14ac:dyDescent="0.25">
      <c r="A50" s="13">
        <v>46</v>
      </c>
      <c r="B50" s="14" t="s">
        <v>60</v>
      </c>
      <c r="C50" s="14" t="s">
        <v>61</v>
      </c>
      <c r="D50" s="13" t="s">
        <v>39</v>
      </c>
      <c r="E50" s="13">
        <v>10</v>
      </c>
      <c r="F50" s="15">
        <v>249965</v>
      </c>
      <c r="G50" s="15">
        <f t="shared" si="1"/>
        <v>2499650</v>
      </c>
      <c r="H50" s="29" t="s">
        <v>123</v>
      </c>
      <c r="I50" s="29" t="s">
        <v>124</v>
      </c>
    </row>
    <row r="51" spans="1:9" ht="93" customHeight="1" x14ac:dyDescent="0.25">
      <c r="A51" s="13">
        <v>47</v>
      </c>
      <c r="B51" s="14" t="s">
        <v>62</v>
      </c>
      <c r="C51" s="14" t="s">
        <v>63</v>
      </c>
      <c r="D51" s="13" t="s">
        <v>39</v>
      </c>
      <c r="E51" s="13">
        <v>2</v>
      </c>
      <c r="F51" s="15">
        <v>1212860</v>
      </c>
      <c r="G51" s="15">
        <f t="shared" si="1"/>
        <v>2425720</v>
      </c>
      <c r="H51" s="29" t="s">
        <v>123</v>
      </c>
      <c r="I51" s="29" t="s">
        <v>124</v>
      </c>
    </row>
    <row r="52" spans="1:9" ht="93" customHeight="1" x14ac:dyDescent="0.25">
      <c r="A52" s="13">
        <v>48</v>
      </c>
      <c r="B52" s="14" t="s">
        <v>64</v>
      </c>
      <c r="C52" s="14" t="s">
        <v>63</v>
      </c>
      <c r="D52" s="13" t="s">
        <v>39</v>
      </c>
      <c r="E52" s="13">
        <v>2</v>
      </c>
      <c r="F52" s="15">
        <v>1212860</v>
      </c>
      <c r="G52" s="15">
        <f t="shared" si="1"/>
        <v>2425720</v>
      </c>
      <c r="H52" s="29" t="s">
        <v>123</v>
      </c>
      <c r="I52" s="29" t="s">
        <v>124</v>
      </c>
    </row>
    <row r="53" spans="1:9" ht="93" customHeight="1" x14ac:dyDescent="0.25">
      <c r="A53" s="13">
        <v>49</v>
      </c>
      <c r="B53" s="14" t="s">
        <v>65</v>
      </c>
      <c r="C53" s="14" t="s">
        <v>66</v>
      </c>
      <c r="D53" s="13" t="s">
        <v>39</v>
      </c>
      <c r="E53" s="13">
        <v>10</v>
      </c>
      <c r="F53" s="15">
        <v>796560</v>
      </c>
      <c r="G53" s="15">
        <f t="shared" si="1"/>
        <v>7965600</v>
      </c>
      <c r="H53" s="29" t="s">
        <v>123</v>
      </c>
      <c r="I53" s="29" t="s">
        <v>124</v>
      </c>
    </row>
    <row r="54" spans="1:9" ht="93" customHeight="1" x14ac:dyDescent="0.25">
      <c r="A54" s="13">
        <v>50</v>
      </c>
      <c r="B54" s="14" t="s">
        <v>67</v>
      </c>
      <c r="C54" s="14" t="s">
        <v>68</v>
      </c>
      <c r="D54" s="13" t="s">
        <v>39</v>
      </c>
      <c r="E54" s="13">
        <v>1</v>
      </c>
      <c r="F54" s="15">
        <v>242356</v>
      </c>
      <c r="G54" s="15">
        <f t="shared" si="1"/>
        <v>242356</v>
      </c>
      <c r="H54" s="29" t="s">
        <v>123</v>
      </c>
      <c r="I54" s="29" t="s">
        <v>124</v>
      </c>
    </row>
    <row r="55" spans="1:9" ht="93" customHeight="1" x14ac:dyDescent="0.25">
      <c r="A55" s="13">
        <v>51</v>
      </c>
      <c r="B55" s="14" t="s">
        <v>69</v>
      </c>
      <c r="C55" s="14" t="s">
        <v>70</v>
      </c>
      <c r="D55" s="13" t="s">
        <v>39</v>
      </c>
      <c r="E55" s="13">
        <v>1</v>
      </c>
      <c r="F55" s="15">
        <v>229601</v>
      </c>
      <c r="G55" s="15">
        <f t="shared" si="1"/>
        <v>229601</v>
      </c>
      <c r="H55" s="29" t="s">
        <v>123</v>
      </c>
      <c r="I55" s="29" t="s">
        <v>124</v>
      </c>
    </row>
    <row r="56" spans="1:9" ht="93" customHeight="1" x14ac:dyDescent="0.25">
      <c r="A56" s="13">
        <v>52</v>
      </c>
      <c r="B56" s="14" t="s">
        <v>71</v>
      </c>
      <c r="C56" s="14" t="s">
        <v>72</v>
      </c>
      <c r="D56" s="13" t="s">
        <v>39</v>
      </c>
      <c r="E56" s="13">
        <v>1</v>
      </c>
      <c r="F56" s="15">
        <v>328859</v>
      </c>
      <c r="G56" s="15">
        <f t="shared" si="1"/>
        <v>328859</v>
      </c>
      <c r="H56" s="29" t="s">
        <v>123</v>
      </c>
      <c r="I56" s="29" t="s">
        <v>124</v>
      </c>
    </row>
    <row r="57" spans="1:9" ht="93" customHeight="1" x14ac:dyDescent="0.25">
      <c r="A57" s="13">
        <v>53</v>
      </c>
      <c r="B57" s="14" t="s">
        <v>73</v>
      </c>
      <c r="C57" s="14" t="s">
        <v>74</v>
      </c>
      <c r="D57" s="13" t="s">
        <v>39</v>
      </c>
      <c r="E57" s="13">
        <v>2</v>
      </c>
      <c r="F57" s="17">
        <v>249161</v>
      </c>
      <c r="G57" s="15">
        <f t="shared" si="1"/>
        <v>498322</v>
      </c>
      <c r="H57" s="29" t="s">
        <v>123</v>
      </c>
      <c r="I57" s="29" t="s">
        <v>124</v>
      </c>
    </row>
    <row r="58" spans="1:9" ht="93" customHeight="1" x14ac:dyDescent="0.25">
      <c r="A58" s="13">
        <v>54</v>
      </c>
      <c r="B58" s="14" t="s">
        <v>75</v>
      </c>
      <c r="C58" s="14" t="s">
        <v>76</v>
      </c>
      <c r="D58" s="13" t="s">
        <v>39</v>
      </c>
      <c r="E58" s="13">
        <v>1</v>
      </c>
      <c r="F58" s="17">
        <v>249166</v>
      </c>
      <c r="G58" s="15">
        <f t="shared" si="1"/>
        <v>249166</v>
      </c>
      <c r="H58" s="29" t="s">
        <v>123</v>
      </c>
      <c r="I58" s="29" t="s">
        <v>124</v>
      </c>
    </row>
    <row r="59" spans="1:9" ht="93" customHeight="1" x14ac:dyDescent="0.25">
      <c r="A59" s="13">
        <v>55</v>
      </c>
      <c r="B59" s="14" t="s">
        <v>77</v>
      </c>
      <c r="C59" s="14" t="s">
        <v>78</v>
      </c>
      <c r="D59" s="13" t="s">
        <v>39</v>
      </c>
      <c r="E59" s="13">
        <v>2</v>
      </c>
      <c r="F59" s="15">
        <v>241740</v>
      </c>
      <c r="G59" s="15">
        <f t="shared" si="1"/>
        <v>483480</v>
      </c>
      <c r="H59" s="29" t="s">
        <v>123</v>
      </c>
      <c r="I59" s="29" t="s">
        <v>124</v>
      </c>
    </row>
    <row r="60" spans="1:9" ht="93" customHeight="1" x14ac:dyDescent="0.25">
      <c r="A60" s="13">
        <v>56</v>
      </c>
      <c r="B60" s="14" t="s">
        <v>79</v>
      </c>
      <c r="C60" s="14" t="s">
        <v>80</v>
      </c>
      <c r="D60" s="13" t="s">
        <v>39</v>
      </c>
      <c r="E60" s="13">
        <v>1</v>
      </c>
      <c r="F60" s="15">
        <v>250196</v>
      </c>
      <c r="G60" s="15">
        <f t="shared" si="1"/>
        <v>250196</v>
      </c>
      <c r="H60" s="29" t="s">
        <v>123</v>
      </c>
      <c r="I60" s="29" t="s">
        <v>124</v>
      </c>
    </row>
    <row r="61" spans="1:9" ht="93" customHeight="1" x14ac:dyDescent="0.25">
      <c r="A61" s="13">
        <v>57</v>
      </c>
      <c r="B61" s="14" t="s">
        <v>81</v>
      </c>
      <c r="C61" s="14" t="s">
        <v>82</v>
      </c>
      <c r="D61" s="13" t="s">
        <v>39</v>
      </c>
      <c r="E61" s="13">
        <v>1</v>
      </c>
      <c r="F61" s="15">
        <v>339456</v>
      </c>
      <c r="G61" s="15">
        <f t="shared" si="1"/>
        <v>339456</v>
      </c>
      <c r="H61" s="29" t="s">
        <v>123</v>
      </c>
      <c r="I61" s="29" t="s">
        <v>124</v>
      </c>
    </row>
    <row r="62" spans="1:9" ht="93" customHeight="1" x14ac:dyDescent="0.25">
      <c r="A62" s="13">
        <v>58</v>
      </c>
      <c r="B62" s="14" t="s">
        <v>83</v>
      </c>
      <c r="C62" s="14" t="s">
        <v>84</v>
      </c>
      <c r="D62" s="13" t="s">
        <v>39</v>
      </c>
      <c r="E62" s="13">
        <v>1</v>
      </c>
      <c r="F62" s="15">
        <v>248901</v>
      </c>
      <c r="G62" s="15">
        <f t="shared" si="1"/>
        <v>248901</v>
      </c>
      <c r="H62" s="29" t="s">
        <v>123</v>
      </c>
      <c r="I62" s="29" t="s">
        <v>124</v>
      </c>
    </row>
    <row r="63" spans="1:9" ht="93" customHeight="1" x14ac:dyDescent="0.25">
      <c r="A63" s="13">
        <v>59</v>
      </c>
      <c r="B63" s="14" t="s">
        <v>85</v>
      </c>
      <c r="C63" s="14" t="s">
        <v>86</v>
      </c>
      <c r="D63" s="13" t="s">
        <v>39</v>
      </c>
      <c r="E63" s="13">
        <v>1</v>
      </c>
      <c r="F63" s="15">
        <v>326381</v>
      </c>
      <c r="G63" s="15">
        <f t="shared" si="1"/>
        <v>326381</v>
      </c>
      <c r="H63" s="29" t="s">
        <v>123</v>
      </c>
      <c r="I63" s="29" t="s">
        <v>124</v>
      </c>
    </row>
    <row r="64" spans="1:9" ht="93" customHeight="1" x14ac:dyDescent="0.25">
      <c r="A64" s="13">
        <v>60</v>
      </c>
      <c r="B64" s="14" t="s">
        <v>87</v>
      </c>
      <c r="C64" s="18" t="s">
        <v>88</v>
      </c>
      <c r="D64" s="13" t="s">
        <v>39</v>
      </c>
      <c r="E64" s="13">
        <v>1</v>
      </c>
      <c r="F64" s="19">
        <v>241380</v>
      </c>
      <c r="G64" s="15">
        <f t="shared" si="1"/>
        <v>241380</v>
      </c>
      <c r="H64" s="29" t="s">
        <v>123</v>
      </c>
      <c r="I64" s="29" t="s">
        <v>124</v>
      </c>
    </row>
    <row r="65" spans="1:9" ht="93" customHeight="1" x14ac:dyDescent="0.25">
      <c r="A65" s="13">
        <v>61</v>
      </c>
      <c r="B65" s="14" t="s">
        <v>89</v>
      </c>
      <c r="C65" s="18" t="s">
        <v>90</v>
      </c>
      <c r="D65" s="13" t="s">
        <v>39</v>
      </c>
      <c r="E65" s="13">
        <v>1</v>
      </c>
      <c r="F65" s="20">
        <v>323739</v>
      </c>
      <c r="G65" s="15">
        <f t="shared" si="1"/>
        <v>323739</v>
      </c>
      <c r="H65" s="29" t="s">
        <v>123</v>
      </c>
      <c r="I65" s="29" t="s">
        <v>124</v>
      </c>
    </row>
    <row r="66" spans="1:9" ht="93" customHeight="1" x14ac:dyDescent="0.25">
      <c r="A66" s="13">
        <v>62</v>
      </c>
      <c r="B66" s="14" t="s">
        <v>91</v>
      </c>
      <c r="C66" s="14" t="s">
        <v>92</v>
      </c>
      <c r="D66" s="13" t="s">
        <v>39</v>
      </c>
      <c r="E66" s="13">
        <v>1</v>
      </c>
      <c r="F66" s="15">
        <v>229601</v>
      </c>
      <c r="G66" s="15">
        <f t="shared" si="1"/>
        <v>229601</v>
      </c>
      <c r="H66" s="29" t="s">
        <v>123</v>
      </c>
      <c r="I66" s="29" t="s">
        <v>124</v>
      </c>
    </row>
    <row r="67" spans="1:9" ht="93" customHeight="1" x14ac:dyDescent="0.25">
      <c r="A67" s="13">
        <v>63</v>
      </c>
      <c r="B67" s="14" t="s">
        <v>93</v>
      </c>
      <c r="C67" s="14" t="s">
        <v>94</v>
      </c>
      <c r="D67" s="13" t="s">
        <v>39</v>
      </c>
      <c r="E67" s="13">
        <v>1</v>
      </c>
      <c r="F67" s="15">
        <v>229601</v>
      </c>
      <c r="G67" s="15">
        <f t="shared" si="1"/>
        <v>229601</v>
      </c>
      <c r="H67" s="29" t="s">
        <v>123</v>
      </c>
      <c r="I67" s="29" t="s">
        <v>124</v>
      </c>
    </row>
    <row r="68" spans="1:9" ht="93" customHeight="1" x14ac:dyDescent="0.25">
      <c r="A68" s="13">
        <v>64</v>
      </c>
      <c r="B68" s="14" t="s">
        <v>95</v>
      </c>
      <c r="C68" s="14" t="s">
        <v>96</v>
      </c>
      <c r="D68" s="13" t="s">
        <v>39</v>
      </c>
      <c r="E68" s="13">
        <v>1</v>
      </c>
      <c r="F68" s="15">
        <v>248901</v>
      </c>
      <c r="G68" s="15">
        <f t="shared" si="1"/>
        <v>248901</v>
      </c>
      <c r="H68" s="29" t="s">
        <v>123</v>
      </c>
      <c r="I68" s="29" t="s">
        <v>124</v>
      </c>
    </row>
    <row r="69" spans="1:9" ht="93" customHeight="1" x14ac:dyDescent="0.25">
      <c r="A69" s="13">
        <v>65</v>
      </c>
      <c r="B69" s="14" t="s">
        <v>97</v>
      </c>
      <c r="C69" s="14" t="s">
        <v>98</v>
      </c>
      <c r="D69" s="13" t="s">
        <v>39</v>
      </c>
      <c r="E69" s="13">
        <v>1</v>
      </c>
      <c r="F69" s="15">
        <v>470526</v>
      </c>
      <c r="G69" s="15">
        <f t="shared" si="1"/>
        <v>470526</v>
      </c>
      <c r="H69" s="29" t="s">
        <v>123</v>
      </c>
      <c r="I69" s="29" t="s">
        <v>124</v>
      </c>
    </row>
    <row r="70" spans="1:9" ht="93" customHeight="1" x14ac:dyDescent="0.25">
      <c r="A70" s="13">
        <v>66</v>
      </c>
      <c r="B70" s="14" t="s">
        <v>99</v>
      </c>
      <c r="C70" s="18" t="s">
        <v>100</v>
      </c>
      <c r="D70" s="13" t="s">
        <v>39</v>
      </c>
      <c r="E70" s="13">
        <v>1</v>
      </c>
      <c r="F70" s="15">
        <v>241740</v>
      </c>
      <c r="G70" s="15">
        <f t="shared" si="1"/>
        <v>241740</v>
      </c>
      <c r="H70" s="29" t="s">
        <v>123</v>
      </c>
      <c r="I70" s="29" t="s">
        <v>124</v>
      </c>
    </row>
    <row r="71" spans="1:9" ht="93" customHeight="1" x14ac:dyDescent="0.25">
      <c r="A71" s="13">
        <v>67</v>
      </c>
      <c r="B71" s="14" t="s">
        <v>101</v>
      </c>
      <c r="C71" s="18" t="s">
        <v>102</v>
      </c>
      <c r="D71" s="13" t="s">
        <v>39</v>
      </c>
      <c r="E71" s="13">
        <v>1</v>
      </c>
      <c r="F71" s="15">
        <v>416333</v>
      </c>
      <c r="G71" s="15">
        <f t="shared" si="1"/>
        <v>416333</v>
      </c>
      <c r="H71" s="29" t="s">
        <v>123</v>
      </c>
      <c r="I71" s="29" t="s">
        <v>124</v>
      </c>
    </row>
    <row r="72" spans="1:9" ht="93" customHeight="1" x14ac:dyDescent="0.25">
      <c r="A72" s="13">
        <v>68</v>
      </c>
      <c r="B72" s="14" t="s">
        <v>103</v>
      </c>
      <c r="C72" s="18" t="s">
        <v>100</v>
      </c>
      <c r="D72" s="13" t="s">
        <v>39</v>
      </c>
      <c r="E72" s="13">
        <v>1</v>
      </c>
      <c r="F72" s="15">
        <v>140940</v>
      </c>
      <c r="G72" s="15">
        <f t="shared" si="1"/>
        <v>140940</v>
      </c>
      <c r="H72" s="29" t="s">
        <v>123</v>
      </c>
      <c r="I72" s="29" t="s">
        <v>124</v>
      </c>
    </row>
    <row r="73" spans="1:9" ht="93" customHeight="1" x14ac:dyDescent="0.25">
      <c r="A73" s="13">
        <v>69</v>
      </c>
      <c r="B73" s="14" t="s">
        <v>104</v>
      </c>
      <c r="C73" s="18" t="s">
        <v>100</v>
      </c>
      <c r="D73" s="13" t="s">
        <v>39</v>
      </c>
      <c r="E73" s="13">
        <v>1</v>
      </c>
      <c r="F73" s="15">
        <v>330616</v>
      </c>
      <c r="G73" s="15">
        <f t="shared" si="1"/>
        <v>330616</v>
      </c>
      <c r="H73" s="29" t="s">
        <v>123</v>
      </c>
      <c r="I73" s="29" t="s">
        <v>124</v>
      </c>
    </row>
    <row r="74" spans="1:9" ht="93" customHeight="1" x14ac:dyDescent="0.25">
      <c r="A74" s="13">
        <v>70</v>
      </c>
      <c r="B74" s="14" t="s">
        <v>105</v>
      </c>
      <c r="C74" s="18" t="s">
        <v>100</v>
      </c>
      <c r="D74" s="13" t="s">
        <v>39</v>
      </c>
      <c r="E74" s="13">
        <v>1</v>
      </c>
      <c r="F74" s="15">
        <v>253960</v>
      </c>
      <c r="G74" s="15">
        <f t="shared" si="1"/>
        <v>253960</v>
      </c>
      <c r="H74" s="29" t="s">
        <v>123</v>
      </c>
      <c r="I74" s="29" t="s">
        <v>124</v>
      </c>
    </row>
    <row r="75" spans="1:9" ht="93" customHeight="1" x14ac:dyDescent="0.25">
      <c r="A75" s="13">
        <v>71</v>
      </c>
      <c r="B75" s="14" t="s">
        <v>106</v>
      </c>
      <c r="C75" s="18" t="s">
        <v>107</v>
      </c>
      <c r="D75" s="13" t="s">
        <v>39</v>
      </c>
      <c r="E75" s="13">
        <v>1</v>
      </c>
      <c r="F75" s="15">
        <v>241740</v>
      </c>
      <c r="G75" s="15">
        <f t="shared" si="1"/>
        <v>241740</v>
      </c>
      <c r="H75" s="29" t="s">
        <v>123</v>
      </c>
      <c r="I75" s="29" t="s">
        <v>124</v>
      </c>
    </row>
    <row r="76" spans="1:9" ht="93" customHeight="1" x14ac:dyDescent="0.25">
      <c r="A76" s="13">
        <v>72</v>
      </c>
      <c r="B76" s="14" t="s">
        <v>108</v>
      </c>
      <c r="C76" s="14" t="s">
        <v>109</v>
      </c>
      <c r="D76" s="13" t="s">
        <v>39</v>
      </c>
      <c r="E76" s="13">
        <v>1</v>
      </c>
      <c r="F76" s="15">
        <v>410386</v>
      </c>
      <c r="G76" s="15">
        <f t="shared" si="1"/>
        <v>410386</v>
      </c>
      <c r="H76" s="29" t="s">
        <v>123</v>
      </c>
      <c r="I76" s="29" t="s">
        <v>124</v>
      </c>
    </row>
    <row r="77" spans="1:9" ht="93" customHeight="1" x14ac:dyDescent="0.25">
      <c r="A77" s="13">
        <v>73</v>
      </c>
      <c r="B77" s="14" t="s">
        <v>110</v>
      </c>
      <c r="C77" s="14" t="s">
        <v>111</v>
      </c>
      <c r="D77" s="13" t="s">
        <v>39</v>
      </c>
      <c r="E77" s="13">
        <v>3</v>
      </c>
      <c r="F77" s="15">
        <v>2972892</v>
      </c>
      <c r="G77" s="15">
        <f t="shared" si="1"/>
        <v>8918676</v>
      </c>
      <c r="H77" s="29" t="s">
        <v>123</v>
      </c>
      <c r="I77" s="29" t="s">
        <v>124</v>
      </c>
    </row>
    <row r="78" spans="1:9" ht="93" customHeight="1" x14ac:dyDescent="0.25">
      <c r="A78" s="13">
        <v>74</v>
      </c>
      <c r="B78" s="14" t="s">
        <v>112</v>
      </c>
      <c r="C78" s="14" t="s">
        <v>113</v>
      </c>
      <c r="D78" s="13" t="s">
        <v>39</v>
      </c>
      <c r="E78" s="13">
        <v>3</v>
      </c>
      <c r="F78" s="15">
        <v>2050042</v>
      </c>
      <c r="G78" s="15">
        <f t="shared" si="1"/>
        <v>6150126</v>
      </c>
      <c r="H78" s="29" t="s">
        <v>123</v>
      </c>
      <c r="I78" s="29" t="s">
        <v>124</v>
      </c>
    </row>
    <row r="79" spans="1:9" ht="93" customHeight="1" x14ac:dyDescent="0.25">
      <c r="A79" s="13">
        <v>75</v>
      </c>
      <c r="B79" s="14" t="s">
        <v>114</v>
      </c>
      <c r="C79" s="14" t="s">
        <v>51</v>
      </c>
      <c r="D79" s="13" t="s">
        <v>39</v>
      </c>
      <c r="E79" s="13">
        <v>3</v>
      </c>
      <c r="F79" s="15">
        <v>1393546</v>
      </c>
      <c r="G79" s="15">
        <f t="shared" si="1"/>
        <v>4180638</v>
      </c>
      <c r="H79" s="29" t="s">
        <v>123</v>
      </c>
      <c r="I79" s="29" t="s">
        <v>124</v>
      </c>
    </row>
    <row r="80" spans="1:9" ht="93" customHeight="1" x14ac:dyDescent="0.25">
      <c r="A80" s="13">
        <v>76</v>
      </c>
      <c r="B80" s="14" t="s">
        <v>115</v>
      </c>
      <c r="C80" s="14" t="s">
        <v>116</v>
      </c>
      <c r="D80" s="13" t="s">
        <v>39</v>
      </c>
      <c r="E80" s="13">
        <v>1</v>
      </c>
      <c r="F80" s="15">
        <v>494321</v>
      </c>
      <c r="G80" s="15">
        <f t="shared" si="1"/>
        <v>494321</v>
      </c>
      <c r="H80" s="29" t="s">
        <v>123</v>
      </c>
      <c r="I80" s="29" t="s">
        <v>124</v>
      </c>
    </row>
    <row r="81" spans="1:9" ht="93" customHeight="1" x14ac:dyDescent="0.25">
      <c r="A81" s="13">
        <v>77</v>
      </c>
      <c r="B81" s="14" t="s">
        <v>117</v>
      </c>
      <c r="C81" s="14" t="s">
        <v>118</v>
      </c>
      <c r="D81" s="13" t="s">
        <v>39</v>
      </c>
      <c r="E81" s="13">
        <v>3</v>
      </c>
      <c r="F81" s="15">
        <v>102661</v>
      </c>
      <c r="G81" s="15">
        <f t="shared" si="1"/>
        <v>307983</v>
      </c>
      <c r="H81" s="29" t="s">
        <v>123</v>
      </c>
      <c r="I81" s="29" t="s">
        <v>124</v>
      </c>
    </row>
  </sheetData>
  <mergeCells count="4">
    <mergeCell ref="A4:I4"/>
    <mergeCell ref="A38:I38"/>
    <mergeCell ref="A3:I3"/>
    <mergeCell ref="A37:I3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2023-02-01T09:49:57Z</dcterms:modified>
</cp:coreProperties>
</file>