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C9FBF06-3E4E-4A97-B452-05A5512B85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5" i="1"/>
</calcChain>
</file>

<file path=xl/sharedStrings.xml><?xml version="1.0" encoding="utf-8"?>
<sst xmlns="http://schemas.openxmlformats.org/spreadsheetml/2006/main" count="41" uniqueCount="21">
  <si>
    <t>№ лота</t>
  </si>
  <si>
    <t>Наименование</t>
  </si>
  <si>
    <t>Кол-во</t>
  </si>
  <si>
    <t>Цена за ед., тенге</t>
  </si>
  <si>
    <t>Сумма, тенге</t>
  </si>
  <si>
    <t>Место поставки</t>
  </si>
  <si>
    <t>Срок поставки</t>
  </si>
  <si>
    <t>Приложение №1 к тендерной документации</t>
  </si>
  <si>
    <t>г.Астана, ул.Манаса 17 (отдел фармации)</t>
  </si>
  <si>
    <t>Дефибрилятор-монитор</t>
  </si>
  <si>
    <t>Система ультразвуковая диагностическая медицинская (УЗИ аппарат)</t>
  </si>
  <si>
    <t>Видеоцентр</t>
  </si>
  <si>
    <t>Источник света с принадлежностями</t>
  </si>
  <si>
    <t>Монитор 4К</t>
  </si>
  <si>
    <t>Аспиратор с принадлежностями</t>
  </si>
  <si>
    <t>Насос эндоскопический</t>
  </si>
  <si>
    <t>Инсуфлятор эндоскопический с принадлежностями</t>
  </si>
  <si>
    <t>Колоновидеоскоп</t>
  </si>
  <si>
    <t>Гастровидеоскоп</t>
  </si>
  <si>
    <t>60 календарных дней, не позднее 15 декабря 2024 года. Адрес: Астана, ул. Манаса 17</t>
  </si>
  <si>
    <t>Электрохирургический блок для эндоскопии с аргоном в комплекте с принадлежностями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</si>
</sst>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_р_._-;\-* #,##0.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15"/>
  <sheetViews>
    <sheetView tabSelected="1" topLeftCell="A2" workbookViewId="0">
      <selection activeCell="K8" sqref="K8"/>
    </sheetView>
  </sheetViews>
  <sheetFormatPr defaultColWidth="18" defaultRowHeight="15.75" x14ac:dyDescent="0.25"/>
  <cols>
    <col min="1" max="1" width="6.5703125" style="1" customWidth="1"/>
    <col min="2" max="2" width="6" style="2" customWidth="1"/>
    <col min="3" max="3" width="23" style="1" customWidth="1"/>
    <col min="4" max="4" width="10" style="2" customWidth="1"/>
    <col min="5" max="6" width="18" style="2"/>
    <col min="7" max="7" width="30.42578125" style="2" customWidth="1"/>
    <col min="8" max="8" width="43" style="2" customWidth="1"/>
    <col min="9" max="16384" width="18" style="2"/>
  </cols>
  <sheetData>
    <row r="3" spans="2:8" x14ac:dyDescent="0.25">
      <c r="B3" s="10" t="s">
        <v>7</v>
      </c>
      <c r="C3" s="10"/>
      <c r="D3" s="10"/>
      <c r="E3" s="10"/>
      <c r="F3" s="10"/>
      <c r="G3" s="10"/>
      <c r="H3" s="10"/>
    </row>
    <row r="4" spans="2:8" ht="28.5" x14ac:dyDescent="0.25">
      <c r="B4" s="3" t="s">
        <v>0</v>
      </c>
      <c r="C4" s="4" t="s">
        <v>1</v>
      </c>
      <c r="D4" s="3" t="s">
        <v>2</v>
      </c>
      <c r="E4" s="3" t="s">
        <v>3</v>
      </c>
      <c r="F4" s="3" t="s">
        <v>4</v>
      </c>
      <c r="G4" s="7" t="s">
        <v>5</v>
      </c>
      <c r="H4" s="7" t="s">
        <v>6</v>
      </c>
    </row>
    <row r="5" spans="2:8" ht="30" x14ac:dyDescent="0.25">
      <c r="B5" s="5">
        <v>1</v>
      </c>
      <c r="C5" s="8" t="s">
        <v>9</v>
      </c>
      <c r="D5" s="8">
        <v>5</v>
      </c>
      <c r="E5" s="9">
        <v>4250000</v>
      </c>
      <c r="F5" s="9">
        <f>E5*D5</f>
        <v>21250000</v>
      </c>
      <c r="G5" s="6" t="s">
        <v>8</v>
      </c>
      <c r="H5" s="8" t="s">
        <v>19</v>
      </c>
    </row>
    <row r="6" spans="2:8" ht="75" x14ac:dyDescent="0.25">
      <c r="B6" s="5">
        <v>2</v>
      </c>
      <c r="C6" s="8" t="s">
        <v>10</v>
      </c>
      <c r="D6" s="8">
        <v>1</v>
      </c>
      <c r="E6" s="9">
        <v>19990000</v>
      </c>
      <c r="F6" s="9">
        <f t="shared" ref="F6:F15" si="0">E6*D6</f>
        <v>19990000</v>
      </c>
      <c r="G6" s="6" t="s">
        <v>8</v>
      </c>
      <c r="H6" s="8" t="s">
        <v>19</v>
      </c>
    </row>
    <row r="7" spans="2:8" ht="30" x14ac:dyDescent="0.25">
      <c r="B7" s="5">
        <v>3</v>
      </c>
      <c r="C7" s="8" t="s">
        <v>11</v>
      </c>
      <c r="D7" s="8">
        <v>2</v>
      </c>
      <c r="E7" s="9">
        <v>19999999</v>
      </c>
      <c r="F7" s="9">
        <f t="shared" si="0"/>
        <v>39999998</v>
      </c>
      <c r="G7" s="6" t="s">
        <v>8</v>
      </c>
      <c r="H7" s="8" t="s">
        <v>19</v>
      </c>
    </row>
    <row r="8" spans="2:8" ht="30" x14ac:dyDescent="0.25">
      <c r="B8" s="5">
        <v>4</v>
      </c>
      <c r="C8" s="8" t="s">
        <v>12</v>
      </c>
      <c r="D8" s="8">
        <v>2</v>
      </c>
      <c r="E8" s="9">
        <v>19999999</v>
      </c>
      <c r="F8" s="9">
        <f t="shared" si="0"/>
        <v>39999998</v>
      </c>
      <c r="G8" s="6" t="s">
        <v>8</v>
      </c>
      <c r="H8" s="8" t="s">
        <v>19</v>
      </c>
    </row>
    <row r="9" spans="2:8" ht="30" x14ac:dyDescent="0.25">
      <c r="B9" s="5">
        <v>5</v>
      </c>
      <c r="C9" s="8" t="s">
        <v>13</v>
      </c>
      <c r="D9" s="8">
        <v>2</v>
      </c>
      <c r="E9" s="9">
        <v>9907728</v>
      </c>
      <c r="F9" s="9">
        <f t="shared" si="0"/>
        <v>19815456</v>
      </c>
      <c r="G9" s="6" t="s">
        <v>8</v>
      </c>
      <c r="H9" s="8" t="s">
        <v>19</v>
      </c>
    </row>
    <row r="10" spans="2:8" ht="30" x14ac:dyDescent="0.25">
      <c r="B10" s="5">
        <v>6</v>
      </c>
      <c r="C10" s="8" t="s">
        <v>14</v>
      </c>
      <c r="D10" s="8">
        <v>2</v>
      </c>
      <c r="E10" s="9">
        <v>5504988</v>
      </c>
      <c r="F10" s="9">
        <f t="shared" si="0"/>
        <v>11009976</v>
      </c>
      <c r="G10" s="6" t="s">
        <v>8</v>
      </c>
      <c r="H10" s="8" t="s">
        <v>19</v>
      </c>
    </row>
    <row r="11" spans="2:8" ht="30" x14ac:dyDescent="0.25">
      <c r="B11" s="5">
        <v>7</v>
      </c>
      <c r="C11" s="8" t="s">
        <v>15</v>
      </c>
      <c r="D11" s="8">
        <v>2</v>
      </c>
      <c r="E11" s="9">
        <v>4502771</v>
      </c>
      <c r="F11" s="9">
        <f t="shared" si="0"/>
        <v>9005542</v>
      </c>
      <c r="G11" s="6" t="s">
        <v>8</v>
      </c>
      <c r="H11" s="8" t="s">
        <v>19</v>
      </c>
    </row>
    <row r="12" spans="2:8" ht="45" x14ac:dyDescent="0.25">
      <c r="B12" s="5">
        <v>8</v>
      </c>
      <c r="C12" s="8" t="s">
        <v>16</v>
      </c>
      <c r="D12" s="8">
        <v>2</v>
      </c>
      <c r="E12" s="9">
        <v>5702639</v>
      </c>
      <c r="F12" s="9">
        <f t="shared" si="0"/>
        <v>11405278</v>
      </c>
      <c r="G12" s="6" t="s">
        <v>8</v>
      </c>
      <c r="H12" s="8" t="s">
        <v>19</v>
      </c>
    </row>
    <row r="13" spans="2:8" ht="60" x14ac:dyDescent="0.25">
      <c r="B13" s="5">
        <v>9</v>
      </c>
      <c r="C13" s="8" t="s">
        <v>20</v>
      </c>
      <c r="D13" s="8">
        <v>1</v>
      </c>
      <c r="E13" s="9">
        <v>19999999</v>
      </c>
      <c r="F13" s="9">
        <f t="shared" si="0"/>
        <v>19999999</v>
      </c>
      <c r="G13" s="6" t="s">
        <v>8</v>
      </c>
      <c r="H13" s="8" t="s">
        <v>19</v>
      </c>
    </row>
    <row r="14" spans="2:8" ht="30" x14ac:dyDescent="0.25">
      <c r="B14" s="5">
        <v>10</v>
      </c>
      <c r="C14" s="8" t="s">
        <v>17</v>
      </c>
      <c r="D14" s="8">
        <v>1</v>
      </c>
      <c r="E14" s="9">
        <v>19998580</v>
      </c>
      <c r="F14" s="9">
        <f t="shared" si="0"/>
        <v>19998580</v>
      </c>
      <c r="G14" s="6" t="s">
        <v>8</v>
      </c>
      <c r="H14" s="8" t="s">
        <v>19</v>
      </c>
    </row>
    <row r="15" spans="2:8" ht="30" x14ac:dyDescent="0.25">
      <c r="B15" s="5">
        <v>11</v>
      </c>
      <c r="C15" s="8" t="s">
        <v>18</v>
      </c>
      <c r="D15" s="8">
        <v>1</v>
      </c>
      <c r="E15" s="9">
        <v>19999999</v>
      </c>
      <c r="F15" s="9">
        <f t="shared" si="0"/>
        <v>19999999</v>
      </c>
      <c r="G15" s="6" t="s">
        <v>8</v>
      </c>
      <c r="H15" s="8" t="s">
        <v>19</v>
      </c>
    </row>
  </sheetData>
  <mergeCells count="1">
    <mergeCell ref="B3:H3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2024-11-12T04:52:27Z</dcterms:modified>
</cp:coreProperties>
</file>