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pc44\Desktop\MMC\ГОБМП\2024\Объявления\зцп\ЗЦП 32 (эндоскопия)\"/>
    </mc:Choice>
  </mc:AlternateContent>
  <xr:revisionPtr revIDLastSave="0" documentId="13_ncr:1_{A52FD7DC-C6C6-4FC7-B438-A592CC8DD35B}"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1" l="1"/>
  <c r="H20" i="1"/>
  <c r="H19" i="1"/>
  <c r="H18" i="1"/>
  <c r="H17" i="1"/>
  <c r="H16" i="1"/>
  <c r="H15" i="1"/>
  <c r="H14" i="1"/>
  <c r="H13" i="1"/>
  <c r="H12" i="1"/>
  <c r="H11" i="1"/>
  <c r="H10" i="1"/>
  <c r="H9" i="1"/>
  <c r="H8" i="1"/>
  <c r="H7" i="1"/>
  <c r="H6" i="1"/>
</calcChain>
</file>

<file path=xl/sharedStrings.xml><?xml version="1.0" encoding="utf-8"?>
<sst xmlns="http://schemas.openxmlformats.org/spreadsheetml/2006/main" count="90" uniqueCount="39">
  <si>
    <t>№ лота</t>
  </si>
  <si>
    <t>Наименование</t>
  </si>
  <si>
    <t>Техническая характеристкиа</t>
  </si>
  <si>
    <t>Ед.изм</t>
  </si>
  <si>
    <t>Кол-во</t>
  </si>
  <si>
    <t>Цена, тенге</t>
  </si>
  <si>
    <t>Сумма, тенге</t>
  </si>
  <si>
    <t>Место поставки</t>
  </si>
  <si>
    <t>Срок поставки</t>
  </si>
  <si>
    <t>Щипцы биопсийные</t>
  </si>
  <si>
    <r>
      <t>Щипцы биопсийные, "С ОВАЛЬНЫМИ ЧАШЕЧКАМИ", в металлическом тубусе покрытом тефлоном желтого цвета, повышенная гибкость для легкого введения при сильных изгибах эндоскопа, изделие различимо при рентгеноскопии, фенестрированные, ОДНОКРАТНОГО ПРИМЕНЕНИЯ, диаметр 1,8 мм, для рабочего канала 2,0 мм,  длина 1800 мм, цветовая маркировка области применения на стерильной упаковке, 10 штук в упаковке.</t>
    </r>
    <r>
      <rPr>
        <b/>
        <sz val="10"/>
        <color theme="1"/>
        <rFont val="Times New Roman"/>
        <family val="1"/>
        <charset val="204"/>
      </rPr>
      <t xml:space="preserve">В комплекте со стерильной ложечкой для извлечения биоптата. </t>
    </r>
  </si>
  <si>
    <t>уп.</t>
  </si>
  <si>
    <t>г.Астана, ул. Манаса 17 (отдел фармации Центра)</t>
  </si>
  <si>
    <t>по заявке Заказчика</t>
  </si>
  <si>
    <r>
      <t xml:space="preserve">Щипцы биопсийные, "С ОВАЛЬНЫМИ ЧАШЕЧКАМИ", в металлическом тубусе покрытом тефлоном желтого цвета, повышенная гибкость для легкого введения при сильных изгибах эндоскопа, изделие различимо при рентгеноскопии, фенестрированные, ОДНОКРАТНОГО ПРИМЕНЕНИЯ, без иглы, диаметр 2,3 мм, для рабочего канала 2,8 мм,  длина 2300 мм, цветовая маркировка области применения на стерильной упаковке, 10 штук в упаковке. </t>
    </r>
    <r>
      <rPr>
        <b/>
        <sz val="10"/>
        <color theme="1"/>
        <rFont val="Times New Roman"/>
        <family val="1"/>
        <charset val="204"/>
      </rPr>
      <t>В комплекте со стерильной ложечкой для извлечения биоптата</t>
    </r>
    <r>
      <rPr>
        <sz val="10"/>
        <color theme="1"/>
        <rFont val="Times New Roman"/>
        <family val="1"/>
        <charset val="204"/>
      </rPr>
      <t>.</t>
    </r>
  </si>
  <si>
    <t>Клип-аппликатор эндоскопический</t>
  </si>
  <si>
    <t xml:space="preserve">Клип-аппликатор эндоскопический ECO-CLIP, к гибким эндоскопам, однократного применения, вращающийся, для канала 2,8 мм,  длиной 2300 мм, с предустановленной клипсой, максимальный диаметр захвата ткани 11 мм,  угол наклона зубчиков клипсы 90°. Возможность многократного открытия/закрытия инструмента. Комплект - 20 штук в упаковке. </t>
  </si>
  <si>
    <t>Щетка чистящая</t>
  </si>
  <si>
    <t xml:space="preserve">Щетка чистящая двойная, диаметр 1,7 мм, длина 2300 мм, для канала 2,8 мм, диаметр щеток 6 мм, длина щеток 20 мм, ОДНОКРАТНОГО ПРИМЕНЕНИЯ, 100 штук в упаковке. </t>
  </si>
  <si>
    <t>уп</t>
  </si>
  <si>
    <t>Клапан биопсийный</t>
  </si>
  <si>
    <t>Клапан биопсийный под эндоскопы Olympus, Fujinon, однократного применения (синий), 100 шт.</t>
  </si>
  <si>
    <r>
      <t>Клапан подачи воды и воздуха, аспирационный клапан</t>
    </r>
    <r>
      <rPr>
        <sz val="10"/>
        <color theme="1"/>
        <rFont val="Times New Roman"/>
        <family val="1"/>
        <charset val="204"/>
      </rPr>
      <t>,</t>
    </r>
    <r>
      <rPr>
        <b/>
        <sz val="10"/>
        <color theme="1"/>
        <rFont val="Times New Roman"/>
        <family val="1"/>
        <charset val="204"/>
      </rPr>
      <t xml:space="preserve"> клапан биопсийный </t>
    </r>
    <r>
      <rPr>
        <sz val="10"/>
        <color theme="1"/>
        <rFont val="Times New Roman"/>
        <family val="1"/>
        <charset val="204"/>
      </rPr>
      <t>может быть использован с эндоскопами Olympus от 40-ой серии и выше, однократного применения, 50 шт каждого клапана в упаковке</t>
    </r>
  </si>
  <si>
    <t>Петля для полипэктомии</t>
  </si>
  <si>
    <r>
      <t>Петля для полипэктомии, тип "овальная", с двойными струнами, ширина раскрытия 10 мм, в сборе с несъемной ручкой, ОДНОКРАТНОГО ПРИМЕНЕНИЯ, в стерильной упаковке, диаметр 2,3 мм, для канала 2,8 мм, длина 230 см,</t>
    </r>
    <r>
      <rPr>
        <b/>
        <sz val="10"/>
        <color theme="1"/>
        <rFont val="Times New Roman"/>
        <family val="1"/>
        <charset val="204"/>
      </rPr>
      <t xml:space="preserve"> в комплекте с банкой-ловушкой для полипов 4-х секционной,</t>
    </r>
    <r>
      <rPr>
        <sz val="10"/>
        <color theme="1"/>
        <rFont val="Times New Roman"/>
        <family val="1"/>
        <charset val="204"/>
      </rPr>
      <t xml:space="preserve"> 5 штук петель и 5 штук банок-ловушек в упаковке</t>
    </r>
  </si>
  <si>
    <t>Петля для полипэктомии, тип "овальная", с двойными струнами, ширина раскрытия 15 мм, в сборе с несъемной ручкой, ОДНОКРАТНОГО ПРИМЕНЕНИЯ, в стерильной упаковке, диаметр 2,3 мм, для канала 2,8 мм, длина 230 см, в комплекте с банкой-ловушкой для полипов 4-х секционной, 5 штук петель и 5 штук банок-ловушек в упаковке</t>
  </si>
  <si>
    <t>Петля для полипэктомии, тип "овальная", с двойными струнами, ширина раскрытия 25 мм, в сборе с несъемной ручкой, ОДНОКРАТНОГО ПРИМЕНЕНИЯ, в стерильной упаковке, диаметр 2,3 мм, для канала 2,8 мм, длина 230 см, в комплекте с банкой-ловушкой для полипов 4-х секционной, 5 штук петель и 5 штук банок-ловушек в упаковке</t>
  </si>
  <si>
    <r>
      <t>Щипцы для горячей биопсии с принадлежностями</t>
    </r>
    <r>
      <rPr>
        <sz val="10"/>
        <color theme="1"/>
        <rFont val="Times New Roman"/>
        <family val="1"/>
        <charset val="204"/>
      </rPr>
      <t xml:space="preserve">,  С ОВАЛЬНЫМИ ЧАШЕЧКАМИ, в металлическом тубусе покрытом тефлоном желтого цвета для обеспечения снижения коэффициента трения и плавного введения в канал эндоскопа, повышенная гибкость для легкого введения при сильных изгибах эндоскопа, изделие различимо при рентгеноскопии, фенестрированные,без иглы, ОДНОКРАТНОГО ПРИМЕНЕНИЯ, диаметр 2,3 мм, для рабочего канала 2,8 мм и более, длина 230 см, </t>
    </r>
    <r>
      <rPr>
        <b/>
        <sz val="10"/>
        <color theme="1"/>
        <rFont val="Times New Roman"/>
        <family val="1"/>
        <charset val="204"/>
      </rPr>
      <t>принадлежности в составе: 1.1. Контейнер для сбора биоматериалов, объём не более 18 мл., с герметично закрывающейся крышкой на резьбовом соединении с вмонтированной ложкой, в стерильной упаковке; 1.2. Инструкция по применению,</t>
    </r>
    <r>
      <rPr>
        <sz val="10"/>
        <color theme="1"/>
        <rFont val="Times New Roman"/>
        <family val="1"/>
        <charset val="204"/>
      </rPr>
      <t xml:space="preserve"> 10 штук в стерильной упаковке с защитной голограммой - идентификатором производителя </t>
    </r>
  </si>
  <si>
    <t>Проводник</t>
  </si>
  <si>
    <t>Проводник, сверхгибкий, устойчивый к перекручиванию, из материала - NITINOL, в стерильной упаковке, мягкий прямой дистальный конец (5 см), диаметр .035 дюймов, длина 450 см</t>
  </si>
  <si>
    <t>шт</t>
  </si>
  <si>
    <t>Сфинктеротом</t>
  </si>
  <si>
    <t>Сфинктеротом, трехпросветный, с каналом для проводника, под проводник 0.035 дюймов, с каналом для промывания и подачи рентгеноконтрастного вещества, длина струны 25 мм,  однократного применения, для канала 2,8 мм, длина 200 см,  5 штук в упаковке</t>
  </si>
  <si>
    <t>Инъектор</t>
  </si>
  <si>
    <t>Инъектор для эндоскопии однократного применения, диаметр иглы 0,7 мм (22 G), длина иглы 5 мм, диаметр 2,3 мм, для канала 2,8 мм, длина 2300 мм, однократного применения, 10 шт. в упаковке</t>
  </si>
  <si>
    <t>Проводник эндоскопический стерильный однократного применения, стальная струна, прямой, диаметр 0,889 мм, длина 300 см, в защитном тубусе</t>
  </si>
  <si>
    <t>Набор для проведения эндоскопической подслизистой диссекции, сфинктеротомии, эндоскопической подслизистой резекции и разреза ткани, состоящий из: Нож эндоскопический электрохирургический (для проведения эндоскопической подслизистой диссекции, сфинктеротомии, эндоскопической подслизистой резекции и разреза ткани), монополярный, в тефлоновом тубусе, I-типа (с шаровидным режущим носиком), стерильный, одноразовый, с дополнительным каналом для ввода контрастного вещества  и подачи жидкости, тип ручки: с дополнительными полостями для фиксации тефлонового тубуса, длина 2300 мм, диаметр 2,4 мм, длина режущей части 2 мм 1 шт. Гель для эндоскопического удаления полипов, резекции, диссекции Endo-Ease, концентрат поставляется в ЖИДКОМ ВИДЕ, 1 шт.</t>
  </si>
  <si>
    <t>Набор для проведения эндоскопической подслизистой диссекции, сфинктеротомии, эндоскопической подслизистой резекции и разреза ткани, состоящий из: Нож эндоскопический электрохирургический (для проведения эндоскопической подслизистой диссекции, сфинктеротомии, эндоскопической подслизистой резекции и разреза ткани), монополярный, в тефлоновом тубусе, Q-типа (с четырехугольным режущим носиком, с функцией вращения), стерильный, одноразовый, с дополнительным каналом для ввода контрастного вещества  и подачи жидкости, тип ручки: с дополнительными полостями для фиксации тефлонового тубуса, длина 2300 мм, диаметр 2,4 мм, длина режущей части 4 мм, 1 шт. Гель для эндоскопического удаления полипов, резекции, диссекции Endo-Ease, концентрат поставляется в ЖИДКОМ ВИДЕ, 1 шт.</t>
  </si>
  <si>
    <t>Приложение №1 к объявлению от 10.10.2024г.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</si>
</sst>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0"/>
      <color theme="1"/>
      <name val="Times New Roman"/>
      <family val="1"/>
      <charset val="204"/>
    </font>
    <font>
      <sz val="11"/>
      <color theme="1"/>
      <name val="Times New Roman"/>
      <family val="1"/>
      <charset val="204"/>
    </font>
    <font>
      <b/>
      <sz val="10"/>
      <name val="Times New Roman"/>
      <family val="1"/>
      <charset val="204"/>
    </font>
    <font>
      <sz val="10"/>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rgb="FF92D05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0" borderId="1" xfId="0" applyFont="1" applyBorder="1" applyAlignment="1">
      <alignment horizontal="right" vertical="center" wrapText="1"/>
    </xf>
    <xf numFmtId="0" fontId="2" fillId="0" borderId="0" xfId="0" applyFont="1"/>
    <xf numFmtId="0" fontId="3" fillId="2" borderId="2"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left" vertical="center" wrapText="1"/>
    </xf>
    <xf numFmtId="3" fontId="5"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0" fontId="1" fillId="0" borderId="2"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J21"/>
  <sheetViews>
    <sheetView tabSelected="1" topLeftCell="A15" workbookViewId="0">
      <selection activeCell="A22" sqref="A22:XFD22"/>
    </sheetView>
  </sheetViews>
  <sheetFormatPr defaultRowHeight="15" x14ac:dyDescent="0.25"/>
  <cols>
    <col min="1" max="1" width="9.140625" style="2"/>
    <col min="2" max="2" width="5.140625" style="2" customWidth="1"/>
    <col min="3" max="3" width="22.85546875" style="2" customWidth="1"/>
    <col min="4" max="4" width="89.7109375" style="2" customWidth="1"/>
    <col min="5" max="5" width="10.7109375" style="2" customWidth="1"/>
    <col min="6" max="6" width="9.28515625" style="2" bestFit="1" customWidth="1"/>
    <col min="7" max="7" width="13.7109375" style="2" customWidth="1"/>
    <col min="8" max="8" width="18.28515625" style="2" customWidth="1"/>
    <col min="9" max="9" width="18.7109375" style="2" customWidth="1"/>
    <col min="10" max="10" width="18.140625" style="2" customWidth="1"/>
    <col min="11" max="16384" width="9.140625" style="2"/>
  </cols>
  <sheetData>
    <row r="4" spans="2:10" ht="15" customHeight="1" x14ac:dyDescent="0.25">
      <c r="B4" s="1" t="s">
        <v>38</v>
      </c>
      <c r="C4" s="1"/>
      <c r="D4" s="1"/>
      <c r="E4" s="1"/>
      <c r="F4" s="1"/>
      <c r="G4" s="1"/>
      <c r="H4" s="1"/>
      <c r="I4" s="1"/>
      <c r="J4" s="1"/>
    </row>
    <row r="5" spans="2:10" ht="25.5" x14ac:dyDescent="0.25">
      <c r="B5" s="3" t="s">
        <v>0</v>
      </c>
      <c r="C5" s="3" t="s">
        <v>1</v>
      </c>
      <c r="D5" s="3" t="s">
        <v>2</v>
      </c>
      <c r="E5" s="3" t="s">
        <v>3</v>
      </c>
      <c r="F5" s="3" t="s">
        <v>4</v>
      </c>
      <c r="G5" s="3" t="s">
        <v>5</v>
      </c>
      <c r="H5" s="3" t="s">
        <v>6</v>
      </c>
      <c r="I5" s="4" t="s">
        <v>7</v>
      </c>
      <c r="J5" s="4" t="s">
        <v>8</v>
      </c>
    </row>
    <row r="6" spans="2:10" ht="63.75" x14ac:dyDescent="0.25">
      <c r="B6" s="5">
        <v>1</v>
      </c>
      <c r="C6" s="6" t="s">
        <v>9</v>
      </c>
      <c r="D6" s="7" t="s">
        <v>10</v>
      </c>
      <c r="E6" s="6" t="s">
        <v>11</v>
      </c>
      <c r="F6" s="6">
        <v>2</v>
      </c>
      <c r="G6" s="8">
        <v>99000</v>
      </c>
      <c r="H6" s="9">
        <f>G6*F6</f>
        <v>198000</v>
      </c>
      <c r="I6" s="7" t="s">
        <v>12</v>
      </c>
      <c r="J6" s="7" t="s">
        <v>13</v>
      </c>
    </row>
    <row r="7" spans="2:10" ht="63.75" x14ac:dyDescent="0.25">
      <c r="B7" s="6">
        <v>2</v>
      </c>
      <c r="C7" s="6" t="s">
        <v>9</v>
      </c>
      <c r="D7" s="7" t="s">
        <v>14</v>
      </c>
      <c r="E7" s="6" t="s">
        <v>11</v>
      </c>
      <c r="F7" s="6">
        <v>3</v>
      </c>
      <c r="G7" s="8">
        <v>99000</v>
      </c>
      <c r="H7" s="9">
        <f t="shared" ref="H7:H21" si="0">G7*F7</f>
        <v>297000</v>
      </c>
      <c r="I7" s="7" t="s">
        <v>12</v>
      </c>
      <c r="J7" s="7" t="s">
        <v>13</v>
      </c>
    </row>
    <row r="8" spans="2:10" ht="51" x14ac:dyDescent="0.25">
      <c r="B8" s="6">
        <v>3</v>
      </c>
      <c r="C8" s="6" t="s">
        <v>15</v>
      </c>
      <c r="D8" s="7" t="s">
        <v>16</v>
      </c>
      <c r="E8" s="6" t="s">
        <v>11</v>
      </c>
      <c r="F8" s="6">
        <v>3</v>
      </c>
      <c r="G8" s="8">
        <v>592000</v>
      </c>
      <c r="H8" s="9">
        <f t="shared" si="0"/>
        <v>1776000</v>
      </c>
      <c r="I8" s="7" t="s">
        <v>12</v>
      </c>
      <c r="J8" s="7" t="s">
        <v>13</v>
      </c>
    </row>
    <row r="9" spans="2:10" ht="38.25" x14ac:dyDescent="0.25">
      <c r="B9" s="5">
        <v>4</v>
      </c>
      <c r="C9" s="6" t="s">
        <v>17</v>
      </c>
      <c r="D9" s="7" t="s">
        <v>18</v>
      </c>
      <c r="E9" s="6" t="s">
        <v>19</v>
      </c>
      <c r="F9" s="6">
        <v>1</v>
      </c>
      <c r="G9" s="8">
        <v>162700</v>
      </c>
      <c r="H9" s="9">
        <f t="shared" si="0"/>
        <v>162700</v>
      </c>
      <c r="I9" s="7" t="s">
        <v>12</v>
      </c>
      <c r="J9" s="7" t="s">
        <v>13</v>
      </c>
    </row>
    <row r="10" spans="2:10" ht="38.25" x14ac:dyDescent="0.25">
      <c r="B10" s="6">
        <v>5</v>
      </c>
      <c r="C10" s="6" t="s">
        <v>20</v>
      </c>
      <c r="D10" s="7" t="s">
        <v>21</v>
      </c>
      <c r="E10" s="6" t="s">
        <v>19</v>
      </c>
      <c r="F10" s="6">
        <v>1</v>
      </c>
      <c r="G10" s="8">
        <v>148900</v>
      </c>
      <c r="H10" s="9">
        <f t="shared" si="0"/>
        <v>148900</v>
      </c>
      <c r="I10" s="7" t="s">
        <v>12</v>
      </c>
      <c r="J10" s="7" t="s">
        <v>13</v>
      </c>
    </row>
    <row r="11" spans="2:10" ht="38.25" x14ac:dyDescent="0.25">
      <c r="B11" s="6">
        <v>6</v>
      </c>
      <c r="C11" s="6" t="s">
        <v>20</v>
      </c>
      <c r="D11" s="10" t="s">
        <v>22</v>
      </c>
      <c r="E11" s="6" t="s">
        <v>19</v>
      </c>
      <c r="F11" s="6">
        <v>1</v>
      </c>
      <c r="G11" s="8">
        <v>305200</v>
      </c>
      <c r="H11" s="9">
        <f t="shared" si="0"/>
        <v>305200</v>
      </c>
      <c r="I11" s="7" t="s">
        <v>12</v>
      </c>
      <c r="J11" s="7" t="s">
        <v>13</v>
      </c>
    </row>
    <row r="12" spans="2:10" ht="51" x14ac:dyDescent="0.25">
      <c r="B12" s="5">
        <v>7</v>
      </c>
      <c r="C12" s="6" t="s">
        <v>23</v>
      </c>
      <c r="D12" s="7" t="s">
        <v>24</v>
      </c>
      <c r="E12" s="6" t="s">
        <v>19</v>
      </c>
      <c r="F12" s="6">
        <v>2</v>
      </c>
      <c r="G12" s="8">
        <v>153200</v>
      </c>
      <c r="H12" s="9">
        <f t="shared" si="0"/>
        <v>306400</v>
      </c>
      <c r="I12" s="7" t="s">
        <v>12</v>
      </c>
      <c r="J12" s="7" t="s">
        <v>13</v>
      </c>
    </row>
    <row r="13" spans="2:10" ht="51" x14ac:dyDescent="0.25">
      <c r="B13" s="6">
        <v>8</v>
      </c>
      <c r="C13" s="6" t="s">
        <v>23</v>
      </c>
      <c r="D13" s="7" t="s">
        <v>25</v>
      </c>
      <c r="E13" s="6" t="s">
        <v>19</v>
      </c>
      <c r="F13" s="6">
        <v>1</v>
      </c>
      <c r="G13" s="8">
        <v>153200</v>
      </c>
      <c r="H13" s="9">
        <f t="shared" si="0"/>
        <v>153200</v>
      </c>
      <c r="I13" s="7" t="s">
        <v>12</v>
      </c>
      <c r="J13" s="7" t="s">
        <v>13</v>
      </c>
    </row>
    <row r="14" spans="2:10" ht="51" x14ac:dyDescent="0.25">
      <c r="B14" s="6">
        <v>9</v>
      </c>
      <c r="C14" s="6" t="s">
        <v>23</v>
      </c>
      <c r="D14" s="7" t="s">
        <v>26</v>
      </c>
      <c r="E14" s="6" t="s">
        <v>19</v>
      </c>
      <c r="F14" s="6">
        <v>1</v>
      </c>
      <c r="G14" s="8">
        <v>153200</v>
      </c>
      <c r="H14" s="9">
        <f t="shared" si="0"/>
        <v>153200</v>
      </c>
      <c r="I14" s="7" t="s">
        <v>12</v>
      </c>
      <c r="J14" s="7" t="s">
        <v>13</v>
      </c>
    </row>
    <row r="15" spans="2:10" ht="102" x14ac:dyDescent="0.25">
      <c r="B15" s="5">
        <v>10</v>
      </c>
      <c r="C15" s="6" t="s">
        <v>9</v>
      </c>
      <c r="D15" s="10" t="s">
        <v>27</v>
      </c>
      <c r="E15" s="6" t="s">
        <v>19</v>
      </c>
      <c r="F15" s="6">
        <v>1</v>
      </c>
      <c r="G15" s="8">
        <v>233000</v>
      </c>
      <c r="H15" s="9">
        <f t="shared" si="0"/>
        <v>233000</v>
      </c>
      <c r="I15" s="7" t="s">
        <v>12</v>
      </c>
      <c r="J15" s="7" t="s">
        <v>13</v>
      </c>
    </row>
    <row r="16" spans="2:10" ht="38.25" x14ac:dyDescent="0.25">
      <c r="B16" s="6">
        <v>11</v>
      </c>
      <c r="C16" s="6" t="s">
        <v>28</v>
      </c>
      <c r="D16" s="7" t="s">
        <v>29</v>
      </c>
      <c r="E16" s="6" t="s">
        <v>30</v>
      </c>
      <c r="F16" s="6">
        <v>5</v>
      </c>
      <c r="G16" s="8">
        <v>127000</v>
      </c>
      <c r="H16" s="9">
        <f t="shared" si="0"/>
        <v>635000</v>
      </c>
      <c r="I16" s="7" t="s">
        <v>12</v>
      </c>
      <c r="J16" s="7" t="s">
        <v>13</v>
      </c>
    </row>
    <row r="17" spans="2:10" ht="38.25" x14ac:dyDescent="0.25">
      <c r="B17" s="6">
        <v>12</v>
      </c>
      <c r="C17" s="6" t="s">
        <v>31</v>
      </c>
      <c r="D17" s="7" t="s">
        <v>32</v>
      </c>
      <c r="E17" s="6" t="s">
        <v>30</v>
      </c>
      <c r="F17" s="6">
        <v>3</v>
      </c>
      <c r="G17" s="8">
        <v>126800</v>
      </c>
      <c r="H17" s="9">
        <f t="shared" si="0"/>
        <v>380400</v>
      </c>
      <c r="I17" s="7" t="s">
        <v>12</v>
      </c>
      <c r="J17" s="7" t="s">
        <v>13</v>
      </c>
    </row>
    <row r="18" spans="2:10" ht="38.25" x14ac:dyDescent="0.25">
      <c r="B18" s="5">
        <v>13</v>
      </c>
      <c r="C18" s="6" t="s">
        <v>33</v>
      </c>
      <c r="D18" s="7" t="s">
        <v>34</v>
      </c>
      <c r="E18" s="6" t="s">
        <v>19</v>
      </c>
      <c r="F18" s="6">
        <v>5</v>
      </c>
      <c r="G18" s="8">
        <v>99500</v>
      </c>
      <c r="H18" s="9">
        <f t="shared" si="0"/>
        <v>497500</v>
      </c>
      <c r="I18" s="7" t="s">
        <v>12</v>
      </c>
      <c r="J18" s="7" t="s">
        <v>13</v>
      </c>
    </row>
    <row r="19" spans="2:10" ht="38.25" x14ac:dyDescent="0.25">
      <c r="B19" s="6">
        <v>14</v>
      </c>
      <c r="C19" s="6" t="s">
        <v>28</v>
      </c>
      <c r="D19" s="7" t="s">
        <v>35</v>
      </c>
      <c r="E19" s="6" t="s">
        <v>30</v>
      </c>
      <c r="F19" s="6">
        <v>4</v>
      </c>
      <c r="G19" s="6">
        <v>62400</v>
      </c>
      <c r="H19" s="9">
        <f t="shared" si="0"/>
        <v>249600</v>
      </c>
      <c r="I19" s="7" t="s">
        <v>12</v>
      </c>
      <c r="J19" s="7" t="s">
        <v>13</v>
      </c>
    </row>
    <row r="20" spans="2:10" ht="102" x14ac:dyDescent="0.25">
      <c r="B20" s="6">
        <v>15</v>
      </c>
      <c r="C20" s="6" t="s">
        <v>31</v>
      </c>
      <c r="D20" s="7" t="s">
        <v>36</v>
      </c>
      <c r="E20" s="6" t="s">
        <v>30</v>
      </c>
      <c r="F20" s="6">
        <v>5</v>
      </c>
      <c r="G20" s="8">
        <v>344300</v>
      </c>
      <c r="H20" s="9">
        <f t="shared" si="0"/>
        <v>1721500</v>
      </c>
      <c r="I20" s="7" t="s">
        <v>12</v>
      </c>
      <c r="J20" s="7" t="s">
        <v>13</v>
      </c>
    </row>
    <row r="21" spans="2:10" ht="114.75" x14ac:dyDescent="0.25">
      <c r="B21" s="5">
        <v>16</v>
      </c>
      <c r="C21" s="6" t="s">
        <v>31</v>
      </c>
      <c r="D21" s="7" t="s">
        <v>37</v>
      </c>
      <c r="E21" s="6" t="s">
        <v>30</v>
      </c>
      <c r="F21" s="6">
        <v>5</v>
      </c>
      <c r="G21" s="8">
        <v>344300</v>
      </c>
      <c r="H21" s="9">
        <f t="shared" si="0"/>
        <v>1721500</v>
      </c>
      <c r="I21" s="7" t="s">
        <v>12</v>
      </c>
      <c r="J21" s="7" t="s">
        <v>13</v>
      </c>
    </row>
  </sheetData>
  <mergeCells count="1">
    <mergeCell ref="B4:J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pc44</dc:creator>
  <cp:lastModifiedBy>Онко Онко</cp:lastModifiedBy>
  <dcterms:created xsi:type="dcterms:W3CDTF">2015-06-05T18:17:20Z</dcterms:created>
  <dcterms:modified xsi:type="dcterms:W3CDTF">2024-10-10T06:56:11Z</dcterms:modified>
</cp:coreProperties>
</file>