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pc44\Desktop\ММЦ\ГОБМП\2025\Объявления\ЗЦП бумажный\Объявление 2 (реанимация)\"/>
    </mc:Choice>
  </mc:AlternateContent>
  <xr:revisionPtr revIDLastSave="0" documentId="13_ncr:1_{7FFDD4E2-AE43-4042-AF0C-9E1D599E15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2" l="1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</calcChain>
</file>

<file path=xl/sharedStrings.xml><?xml version="1.0" encoding="utf-8"?>
<sst xmlns="http://schemas.openxmlformats.org/spreadsheetml/2006/main" count="145" uniqueCount="47">
  <si>
    <t>Цена за ед., тенге</t>
  </si>
  <si>
    <t>Кол-во</t>
  </si>
  <si>
    <t>Сумма, тенге</t>
  </si>
  <si>
    <t>Наименование</t>
  </si>
  <si>
    <t>№ лота</t>
  </si>
  <si>
    <t>Техническая характеристика</t>
  </si>
  <si>
    <t>CML03.ЕА ГЛАДКОСТВОЛЬНАЯ ВНУТРЕННЯЯ ТРУБКАДЛЯ КАТЕТЕРА, 22F–22M/15F,ДВУХШАРНИРНОЕ СОЕДИНЕНИЕ С ДВОЙНЫМСТОПОРОМ, 15 СМ</t>
  </si>
  <si>
    <t>CML04.EA ГЛАДКОСТВОЛЬНАЯ ВНУТРЕННЯЯ ТРУБКА ДЛЯ КАТЕТЕРА, 22F–22M/15F,ДВУХШАРНИРНОЕ СОЕДИНЕНИЕ, 15 СМ СЕРИЯ НОМЕР</t>
  </si>
  <si>
    <t>CML18.EA РАСТЯГИВАЮЩАЯСЯ ТРУБКА ДЛЯ МОНТАЖАНА КАТЕТЕР, 22F–22M/15F, УГЛОВОЙ СОЕДИНИТЕЛЬ, КОЛПАЧОК ЛУЭРА, С 9 ДО 15 СМ</t>
  </si>
  <si>
    <t>CMCC01 Катетер  с конфигурируемой трубкой  15M-22M/15F, с двойным вертлюжным коннектором, взрослый и педиатрический, длина 0,15М</t>
  </si>
  <si>
    <t>CMCC03  Катетер  с конфигурируемой трубкой  22F-22M/15F, с двойным вертлюжным коннектором, взрослый, длина 0,15М</t>
  </si>
  <si>
    <t>CMCC04 Катетер   с конфигурируемой трубкой 22F-22M/15F, с двойным вертлюжным коннектором, длина 0,15М</t>
  </si>
  <si>
    <t xml:space="preserve">HEPA20A02.EA НЕРА ФИЛЬТР С ЛЮЭРОВСКОЙ ПРОБКОЙ, ВЗРОСЛЫЙ </t>
  </si>
  <si>
    <t>BAC20A01 Фильтр антибактериальный/антивирусный с соединением Luer Lock, взрослый</t>
  </si>
  <si>
    <t xml:space="preserve">CRACC150/S 2Контуры дыхательные INTAIR150 длина 150-300 см, диаметр 22 мм, конфигурируемый,
гофрированные в вариантах исполнения: Контур гофрированный конфигурируемый вентиляционный  для взрослых – 2 влагосборника с дополнительными клапанами блокировки обратного оттока, дополнительная линия длиной 0,80М, длина 3М  </t>
  </si>
  <si>
    <t>CVACC180 ДЫХАТЕЛЬНЫЙ КОНТУР ДЛЯ ВЗРОСЛЫХ С ВОЗМОЖНОСТЬЮ УДЛИНЕНИЯ С 0,6 М ДО1,80 М, УГЛОВОЙ СОЕДИНИТЕЛЬ</t>
  </si>
  <si>
    <t>CRA90/2  ДЫХАТЕЛЬНЫЙ КОНТУР ДЛЯ ВЗРОСЛЫХ С ГЛАДКОСТВОЛЬНОЙ ВНУТРЕННЕЙ ТРУБКОЙ, 1,80 М, 2 ВЛАГОСБОРНИКА, УГЛОВОЙ СОЕДИНИТЕЛЬ, ДОПОЛНИТЕЛЬНЫЙ ШЛАНГ 0,8М</t>
  </si>
  <si>
    <t>CRAE150/S2 Гофрированная трубка дыхательного контура для взрослых, 3 м, 2 влагосборника, дополнительный шланг 0,8 м</t>
  </si>
  <si>
    <t xml:space="preserve">CRACC80/124  ДЫХАТЕЛЬНЫЙ КОНТУР ДЛЯ ВЗРОСЛЫХ С ВОЗМОЖНОСТЬЮ УДЛИНЕНИЯ С 0,5 М ДО 1,6 М, 2 ВЛАГОСБОРНИКА, УГЛОВОЙ СОЕДИНИТЕЛЬ С НАКОНЕЧНИКОМ ЛУЭРА, ИНДИКАТОР ДАВЛЕНИЯ И ТЕМПЕРАТУРЫ, ДОПОЛНИТЕЛЬНЫЙ ШЛАНГ 0,8 М, </t>
  </si>
  <si>
    <t>CRAE100/2 ГОФРИРОВАННАЯ ТРУБКА ДЫХАТЕЛЬНОГО КОНТУРА ДЛЯ ВЗРОСЛЫХ, 2 М, 2 ВЛАГОСБОРНИКА, УГЛОВОЙ СОЕДИНИТЕЛЬ, ДОПОЛНИТЕЛЬНЫЙ ШЛАНГ 0,8 М</t>
  </si>
  <si>
    <t xml:space="preserve">CRAE80/12  ГОФРИРОВАННАЯ ТРУБКА ДЫХАТЕЛЬНОГО КОНТУРА ДЛЯ ВЗРОСЛЫХ, 1,6 М, 2 ВЛАГОСБОРНИКА,УГЛОВОЙ СОЕДИНИТЕЛЬ С НАКОНЕЧНИКОМ ЛУЭРА, ДОПОЛНИТЕЛЬНЫЙ ШЛАНГ 0,8 М  </t>
  </si>
  <si>
    <t>CVACC200/S72  ДЫХАТЕЛЬНЫЙ КОНТУР ДЛЯ ВЗРОСЛЫХ С ВОЗМОЖНОСТЬЮ УДЛИНЕНИЯ С 0,65М ДО 2 М, ДОПОЛНИТЕЛЬНЫЙ ШЛАНГ 0,8 М</t>
  </si>
  <si>
    <t>CRAE100/PS1003 ГОФРИРОВАННАЯ ТРУБКА ДЫХАТЕЛЬНОГО КОНТУРА ДЛЯ ВЗРОСЛЫХ, 2 М, 1 ВЛАГОСБОРНИК, ДОПОЛНИТЕЛЬНЫЙ ШЛАНГ 1 М, МЕШОК 2 Л</t>
  </si>
  <si>
    <t>CRAE80/123 ГОФРИРОВАННАЯ ТРУБКА ДЫХАТЕЛЬНОГО КОНТУРА ДЛЯ ВЗРОСЛЫХ, 1,6 М, 2 ВЛАГОСБОРНИКА, ДОПОЛНИТЕЛЬНЫЙ ШЛАНГ 0,8 М, МЕШОК 2 Л</t>
  </si>
  <si>
    <t>CRAE80/1234 ГОФРИРОВАННАЯ ТРУБКА ДЫХАТЕЛЬНОГО КОНТУРА ДЛЯ ВЗРОСЛЫХ, 1,6 М, 2 ВЛАГОСБОРНИКА, УГЛОВОЙ СОЕДИНИТЕЛЬ С НАКОНЕЧНИКОМ ЛУЭРА, ИНДИКАТОР ДАВЛЕНИЯ И ТЕМПЕРАТУРЫ, МЕШОК 2Л, ДОПОЛНИТЕЛЬНЫЙ ШЛАНГ 0,8М</t>
  </si>
  <si>
    <t>CVACC180/11003  Дыхательный контур для взрослых с возможностью удлинения с 0,6 м до 1,80 м, угловой соединитель с наконечником Луэра, мешок 2 л, дополнительный шланг 1 м</t>
  </si>
  <si>
    <t xml:space="preserve">CVACC200/114034LF ДЫХАТЕЛЬНЫЙ КОНТУР ДЛЯ ВЗРОСЛЫХ С ВОЗМОЖНОСТЬЮ УДЛИНЕНИЯ С 0,65М ДО 2 М, УГЛОВОЙ СОЕДИНИТЕЛЬ С НАКОНЕЧНИКОМ ЛУЭРА, ИНДИКАТОР ДАВЛЕНИЯ И ТЕМПЕРАТУРЫ, МЕШОК 2 Л, ДОПОЛНИТЕЛЬНЫЙ ШЛАНГ 1,4М </t>
  </si>
  <si>
    <t>CVACC200/11403LF4BAC ДЫХАТЕЛЬНЫЙ КОНТУР ДЛЯ ВЗРОСЛЫХ С ВОЗМОЖНОСТЬЮ УДЛИНЕНИЯ С 0,65 М ДО 2 М, УГЛОВОЙ СОЕДИНИТЕЛЬ С НАКОНЕЧНИКОМ ЛУЭРА, ИНДИКАТОР ДАВЛЕНИЯ И ТЕМПЕРАТУРЫ, МЕШОК 2 Л, ДОПОЛНИТЕЛЬНЫЙ ШЛАНГ 1,4 М, ДЛЯ ВЗРОСЛЫХ, АНТИБАКТЕРИАЛЬНЫЙ ФИЛЬТР</t>
  </si>
  <si>
    <t>CVACC200B/1140BAC3  ТРУБКА ДЫХАТЕЛЬНОГО КОНТУРА ДЛЯ ВЗРОСЛЫХ, СИНЕГО ЦВЕТА, С ВОЗМОЖНОСТЬЮ УДЛИНЕНИЯ С 0,65 М ДО 2 М, УГЛОВОЙ СОЕДИНИТЕЛЬ С НАКОНЕЧНИКОМ ЛУЭРА, ДОПОЛНИТЕЛЬНЫЙ ШЛАНГ 1,4 М, МЕШОК 3Л</t>
  </si>
  <si>
    <t>CVACC300/11503 ДЫХАТЕЛЬНЫЙ КОНТУР ДЛЯ ВЗРОСЛЫХ С ВОЗМОЖНОСТЬЮ УДЛИНЕНИЯ С 0,95М ДО 3М, УГЛОВОЙ СОЕДИНИТЕЛЬ С НАКОНЕЧНИКОМ ЛУЭРА, МЕШОК 2Л, ДОПОЛНИТЕЛЬНЫЙ ШЛАНГ 1,5М</t>
  </si>
  <si>
    <t xml:space="preserve">CVAE180 Контур гофрированный вентиляционный  для взрослых – угловой коннектор, длина 1,8М </t>
  </si>
  <si>
    <t>CVACC180/11503 ДЫХАТЕЛЬНЫЙ КОНТУР ДЛЯ ВЗРОСЛЫХ С ВОЗМОЖНОСТЬЮ УДЛИНЕНИЯ С 0,6 М ДО 1,80 М,УГЛОВОЙ СОЕДИНИТЕЛЬ С НАКОНЕЧНИКОМ ЛУЭРА, МЕШОК 2 Л, ДОПОЛНИТЕЛЬНЫЙ ШЛАНГ 1,5 М</t>
  </si>
  <si>
    <t>CRAE120/S2 ГОФРИРОВАННАЯ ТРУБКА ДЫХАТЕЛЬНОГО КОНТУРА ДЛЯ ВЗРОСЛЫХ, 2,4 М, 2 ВЛАГОСБОРНИКА, ДОПОЛНИТЕЛЬНЫЙ ШЛАНГ 0,8 M</t>
  </si>
  <si>
    <t>CRA120/11503 ДЫХАТЕЛЬНЫЙ КОНТУР ДЛЯ ВЗРОСЛЫХ С ГЛАДКОСТВОЛЬНОЙ ВНУТРЕННЕЙ ТРУБКОЙ, 2,4 М, 2 ВЛАГОСБОРНИКА, УГЛОВОЙ СОЕДИНИТЕЛЬ С НАКОНЕЧНИКОМ ЛУЭРА, ДОПОЛНИТЕЛЬНЫЙ ШЛАНГ 1,5 М, МЕШОК 2Л</t>
  </si>
  <si>
    <t>CRACC80/1234 Дыхательный контур для взрослых с возможностью удлинения с 0,5 м до 1,6 м, 2 влагосборника, угловой соединитель с наконечником Луэра, индикатор давления и температр, мешок 2 л, дополнительный шланг 0,8 м</t>
  </si>
  <si>
    <t>HME10P02 Фильтр HME ПЕДИАТРИЧЕСКИЙ</t>
  </si>
  <si>
    <t>Набор для нефростомии №9</t>
  </si>
  <si>
    <t>Катетер тип Pigtail 11Fx45 см Проводник LUNDERQUIST J .038 x 80 см Двухсоставная игла 18G x 20 см Дилататор 7F, 10F; Дилататор с мандреном 13F Шприц 10 мл Luer Lock Скальпель Кожный фиксатор Зажим Срок годности: не менее 4 года 11 мес.;</t>
  </si>
  <si>
    <t>Набор для нефростомии №12</t>
  </si>
  <si>
    <t>Набор для цистостомии №12</t>
  </si>
  <si>
    <t>Катетер тип Pigtail 14Fx45 см Разрываемая игла 14F х 12 см Шприц 10 мл Luer Lock Скальпель Крепительный фланец Зажимная повязка Срок годности не менее 4 года 11 мес.;</t>
  </si>
  <si>
    <t>Набор для цистостомии №14</t>
  </si>
  <si>
    <t>Место поставки</t>
  </si>
  <si>
    <t>Срок поставки</t>
  </si>
  <si>
    <t>г.Астана, ул.Манаса, 17 (отдел фармации)</t>
  </si>
  <si>
    <t>по заявкам Заказчика</t>
  </si>
  <si>
    <t>Приложение №1 к объявлению от 30.12.2024г.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</si>
</sst>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center" vertical="center" wrapText="1"/>
    </xf>
    <xf numFmtId="0" fontId="2" fillId="3" borderId="0" xfId="0" applyFont="1" applyFill="1"/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1AB07-5CF2-4339-A761-030B0B6975B9}">
  <dimension ref="B1:I36"/>
  <sheetViews>
    <sheetView tabSelected="1" workbookViewId="0">
      <selection activeCell="L27" sqref="L27"/>
    </sheetView>
  </sheetViews>
  <sheetFormatPr defaultColWidth="9.140625" defaultRowHeight="15" x14ac:dyDescent="0.25"/>
  <cols>
    <col min="1" max="1" width="9.140625" style="3"/>
    <col min="2" max="2" width="7.28515625" style="3" customWidth="1"/>
    <col min="3" max="4" width="37.7109375" style="3" customWidth="1"/>
    <col min="5" max="5" width="9.140625" style="8"/>
    <col min="6" max="6" width="9.28515625" style="3" bestFit="1" customWidth="1"/>
    <col min="7" max="7" width="19.42578125" style="8" customWidth="1"/>
    <col min="8" max="16384" width="9.140625" style="3"/>
  </cols>
  <sheetData>
    <row r="1" spans="2:9" s="1" customFormat="1" ht="18.75" x14ac:dyDescent="0.3">
      <c r="B1" s="9" t="s">
        <v>46</v>
      </c>
      <c r="C1" s="9"/>
      <c r="D1" s="9"/>
      <c r="E1" s="9"/>
      <c r="F1" s="9"/>
      <c r="G1" s="9"/>
      <c r="H1" s="9"/>
      <c r="I1" s="9"/>
    </row>
    <row r="2" spans="2:9" s="1" customFormat="1" ht="25.5" x14ac:dyDescent="0.3">
      <c r="B2" s="2" t="s">
        <v>4</v>
      </c>
      <c r="C2" s="2" t="s">
        <v>3</v>
      </c>
      <c r="D2" s="2" t="s">
        <v>5</v>
      </c>
      <c r="E2" s="2" t="s">
        <v>1</v>
      </c>
      <c r="F2" s="2" t="s">
        <v>0</v>
      </c>
      <c r="G2" s="2" t="s">
        <v>2</v>
      </c>
      <c r="H2" s="2" t="s">
        <v>42</v>
      </c>
      <c r="I2" s="2" t="s">
        <v>43</v>
      </c>
    </row>
    <row r="3" spans="2:9" ht="33.75" customHeight="1" x14ac:dyDescent="0.25">
      <c r="B3" s="4">
        <v>1</v>
      </c>
      <c r="C3" s="5" t="s">
        <v>6</v>
      </c>
      <c r="D3" s="5" t="s">
        <v>6</v>
      </c>
      <c r="E3" s="5">
        <v>1000</v>
      </c>
      <c r="F3" s="6">
        <v>6340</v>
      </c>
      <c r="G3" s="7">
        <f t="shared" ref="G3:G36" si="0">E3*F3</f>
        <v>6340000</v>
      </c>
      <c r="H3" s="4" t="s">
        <v>44</v>
      </c>
      <c r="I3" s="4" t="s">
        <v>45</v>
      </c>
    </row>
    <row r="4" spans="2:9" ht="33.75" customHeight="1" x14ac:dyDescent="0.25">
      <c r="B4" s="4">
        <v>2</v>
      </c>
      <c r="C4" s="5" t="s">
        <v>7</v>
      </c>
      <c r="D4" s="5" t="s">
        <v>7</v>
      </c>
      <c r="E4" s="5">
        <v>1000</v>
      </c>
      <c r="F4" s="6">
        <v>5720</v>
      </c>
      <c r="G4" s="7">
        <f t="shared" si="0"/>
        <v>5720000</v>
      </c>
      <c r="H4" s="4" t="s">
        <v>44</v>
      </c>
      <c r="I4" s="4" t="s">
        <v>45</v>
      </c>
    </row>
    <row r="5" spans="2:9" ht="33.75" customHeight="1" x14ac:dyDescent="0.25">
      <c r="B5" s="4">
        <v>3</v>
      </c>
      <c r="C5" s="5" t="s">
        <v>8</v>
      </c>
      <c r="D5" s="5" t="s">
        <v>8</v>
      </c>
      <c r="E5" s="5">
        <v>1000</v>
      </c>
      <c r="F5" s="6">
        <v>6100</v>
      </c>
      <c r="G5" s="7">
        <f t="shared" si="0"/>
        <v>6100000</v>
      </c>
      <c r="H5" s="4" t="s">
        <v>44</v>
      </c>
      <c r="I5" s="4" t="s">
        <v>45</v>
      </c>
    </row>
    <row r="6" spans="2:9" ht="33.75" customHeight="1" x14ac:dyDescent="0.25">
      <c r="B6" s="4">
        <v>4</v>
      </c>
      <c r="C6" s="5" t="s">
        <v>9</v>
      </c>
      <c r="D6" s="5" t="s">
        <v>9</v>
      </c>
      <c r="E6" s="5">
        <v>800</v>
      </c>
      <c r="F6" s="6">
        <v>5220</v>
      </c>
      <c r="G6" s="7">
        <f t="shared" si="0"/>
        <v>4176000</v>
      </c>
      <c r="H6" s="4" t="s">
        <v>44</v>
      </c>
      <c r="I6" s="4" t="s">
        <v>45</v>
      </c>
    </row>
    <row r="7" spans="2:9" ht="33.75" customHeight="1" x14ac:dyDescent="0.25">
      <c r="B7" s="4">
        <v>5</v>
      </c>
      <c r="C7" s="5" t="s">
        <v>10</v>
      </c>
      <c r="D7" s="5" t="s">
        <v>10</v>
      </c>
      <c r="E7" s="5">
        <v>1100</v>
      </c>
      <c r="F7" s="6">
        <v>5600</v>
      </c>
      <c r="G7" s="7">
        <f t="shared" si="0"/>
        <v>6160000</v>
      </c>
      <c r="H7" s="4" t="s">
        <v>44</v>
      </c>
      <c r="I7" s="4" t="s">
        <v>45</v>
      </c>
    </row>
    <row r="8" spans="2:9" ht="33.75" customHeight="1" x14ac:dyDescent="0.25">
      <c r="B8" s="4">
        <v>6</v>
      </c>
      <c r="C8" s="5" t="s">
        <v>11</v>
      </c>
      <c r="D8" s="5" t="s">
        <v>11</v>
      </c>
      <c r="E8" s="5">
        <v>100</v>
      </c>
      <c r="F8" s="6">
        <v>5720</v>
      </c>
      <c r="G8" s="7">
        <f t="shared" si="0"/>
        <v>572000</v>
      </c>
      <c r="H8" s="4" t="s">
        <v>44</v>
      </c>
      <c r="I8" s="4" t="s">
        <v>45</v>
      </c>
    </row>
    <row r="9" spans="2:9" ht="33.75" customHeight="1" x14ac:dyDescent="0.25">
      <c r="B9" s="4">
        <v>7</v>
      </c>
      <c r="C9" s="4" t="s">
        <v>12</v>
      </c>
      <c r="D9" s="4" t="s">
        <v>12</v>
      </c>
      <c r="E9" s="5">
        <v>3000</v>
      </c>
      <c r="F9" s="6">
        <v>2100</v>
      </c>
      <c r="G9" s="7">
        <f t="shared" si="0"/>
        <v>6300000</v>
      </c>
      <c r="H9" s="4" t="s">
        <v>44</v>
      </c>
      <c r="I9" s="4" t="s">
        <v>45</v>
      </c>
    </row>
    <row r="10" spans="2:9" ht="33.75" customHeight="1" x14ac:dyDescent="0.25">
      <c r="B10" s="4">
        <v>8</v>
      </c>
      <c r="C10" s="4" t="s">
        <v>13</v>
      </c>
      <c r="D10" s="4" t="s">
        <v>13</v>
      </c>
      <c r="E10" s="5">
        <v>3000</v>
      </c>
      <c r="F10" s="6">
        <v>2000</v>
      </c>
      <c r="G10" s="7">
        <f t="shared" si="0"/>
        <v>6000000</v>
      </c>
      <c r="H10" s="4" t="s">
        <v>44</v>
      </c>
      <c r="I10" s="4" t="s">
        <v>45</v>
      </c>
    </row>
    <row r="11" spans="2:9" ht="48" customHeight="1" x14ac:dyDescent="0.25">
      <c r="B11" s="4">
        <v>9</v>
      </c>
      <c r="C11" s="4" t="s">
        <v>14</v>
      </c>
      <c r="D11" s="4" t="s">
        <v>14</v>
      </c>
      <c r="E11" s="5">
        <v>120</v>
      </c>
      <c r="F11" s="6">
        <v>29350</v>
      </c>
      <c r="G11" s="7">
        <f t="shared" si="0"/>
        <v>3522000</v>
      </c>
      <c r="H11" s="4" t="s">
        <v>44</v>
      </c>
      <c r="I11" s="4" t="s">
        <v>45</v>
      </c>
    </row>
    <row r="12" spans="2:9" ht="48" customHeight="1" x14ac:dyDescent="0.25">
      <c r="B12" s="4">
        <v>10</v>
      </c>
      <c r="C12" s="4" t="s">
        <v>15</v>
      </c>
      <c r="D12" s="4" t="s">
        <v>15</v>
      </c>
      <c r="E12" s="5">
        <v>250</v>
      </c>
      <c r="F12" s="6">
        <v>22550</v>
      </c>
      <c r="G12" s="7">
        <f t="shared" si="0"/>
        <v>5637500</v>
      </c>
      <c r="H12" s="4" t="s">
        <v>44</v>
      </c>
      <c r="I12" s="4" t="s">
        <v>45</v>
      </c>
    </row>
    <row r="13" spans="2:9" ht="48" customHeight="1" x14ac:dyDescent="0.25">
      <c r="B13" s="4">
        <v>11</v>
      </c>
      <c r="C13" s="4" t="s">
        <v>16</v>
      </c>
      <c r="D13" s="4" t="s">
        <v>16</v>
      </c>
      <c r="E13" s="5">
        <v>80</v>
      </c>
      <c r="F13" s="6">
        <v>30590</v>
      </c>
      <c r="G13" s="7">
        <f t="shared" si="0"/>
        <v>2447200</v>
      </c>
      <c r="H13" s="4" t="s">
        <v>44</v>
      </c>
      <c r="I13" s="4" t="s">
        <v>45</v>
      </c>
    </row>
    <row r="14" spans="2:9" ht="48" customHeight="1" x14ac:dyDescent="0.25">
      <c r="B14" s="4">
        <v>12</v>
      </c>
      <c r="C14" s="4" t="s">
        <v>17</v>
      </c>
      <c r="D14" s="4" t="s">
        <v>17</v>
      </c>
      <c r="E14" s="5">
        <v>200</v>
      </c>
      <c r="F14" s="6">
        <v>29350</v>
      </c>
      <c r="G14" s="7">
        <f t="shared" si="0"/>
        <v>5870000</v>
      </c>
      <c r="H14" s="4" t="s">
        <v>44</v>
      </c>
      <c r="I14" s="4" t="s">
        <v>45</v>
      </c>
    </row>
    <row r="15" spans="2:9" ht="48" customHeight="1" x14ac:dyDescent="0.25">
      <c r="B15" s="4">
        <v>13</v>
      </c>
      <c r="C15" s="4" t="s">
        <v>18</v>
      </c>
      <c r="D15" s="4" t="s">
        <v>18</v>
      </c>
      <c r="E15" s="5">
        <v>30</v>
      </c>
      <c r="F15" s="6">
        <v>28400</v>
      </c>
      <c r="G15" s="7">
        <f t="shared" si="0"/>
        <v>852000</v>
      </c>
      <c r="H15" s="4" t="s">
        <v>44</v>
      </c>
      <c r="I15" s="4" t="s">
        <v>45</v>
      </c>
    </row>
    <row r="16" spans="2:9" ht="48" customHeight="1" x14ac:dyDescent="0.25">
      <c r="B16" s="4">
        <v>14</v>
      </c>
      <c r="C16" s="4" t="s">
        <v>19</v>
      </c>
      <c r="D16" s="4" t="s">
        <v>19</v>
      </c>
      <c r="E16" s="5">
        <v>140</v>
      </c>
      <c r="F16" s="6">
        <v>28900</v>
      </c>
      <c r="G16" s="7">
        <f t="shared" si="0"/>
        <v>4046000</v>
      </c>
      <c r="H16" s="4" t="s">
        <v>44</v>
      </c>
      <c r="I16" s="4" t="s">
        <v>45</v>
      </c>
    </row>
    <row r="17" spans="2:9" ht="48" customHeight="1" x14ac:dyDescent="0.25">
      <c r="B17" s="4">
        <v>15</v>
      </c>
      <c r="C17" s="4" t="s">
        <v>20</v>
      </c>
      <c r="D17" s="4" t="s">
        <v>20</v>
      </c>
      <c r="E17" s="5">
        <v>110</v>
      </c>
      <c r="F17" s="6">
        <v>28200</v>
      </c>
      <c r="G17" s="7">
        <f t="shared" si="0"/>
        <v>3102000</v>
      </c>
      <c r="H17" s="4" t="s">
        <v>44</v>
      </c>
      <c r="I17" s="4" t="s">
        <v>45</v>
      </c>
    </row>
    <row r="18" spans="2:9" ht="48" customHeight="1" x14ac:dyDescent="0.25">
      <c r="B18" s="4">
        <v>16</v>
      </c>
      <c r="C18" s="4" t="s">
        <v>21</v>
      </c>
      <c r="D18" s="4" t="s">
        <v>21</v>
      </c>
      <c r="E18" s="5">
        <v>150</v>
      </c>
      <c r="F18" s="6">
        <v>28880</v>
      </c>
      <c r="G18" s="7">
        <f t="shared" si="0"/>
        <v>4332000</v>
      </c>
      <c r="H18" s="4" t="s">
        <v>44</v>
      </c>
      <c r="I18" s="4" t="s">
        <v>45</v>
      </c>
    </row>
    <row r="19" spans="2:9" ht="48" customHeight="1" x14ac:dyDescent="0.25">
      <c r="B19" s="4">
        <v>17</v>
      </c>
      <c r="C19" s="4" t="s">
        <v>22</v>
      </c>
      <c r="D19" s="4" t="s">
        <v>22</v>
      </c>
      <c r="E19" s="5">
        <v>150</v>
      </c>
      <c r="F19" s="6">
        <v>30990</v>
      </c>
      <c r="G19" s="7">
        <f t="shared" si="0"/>
        <v>4648500</v>
      </c>
      <c r="H19" s="4" t="s">
        <v>44</v>
      </c>
      <c r="I19" s="4" t="s">
        <v>45</v>
      </c>
    </row>
    <row r="20" spans="2:9" ht="48" customHeight="1" x14ac:dyDescent="0.25">
      <c r="B20" s="4">
        <v>18</v>
      </c>
      <c r="C20" s="4" t="s">
        <v>23</v>
      </c>
      <c r="D20" s="4" t="s">
        <v>23</v>
      </c>
      <c r="E20" s="5">
        <v>80</v>
      </c>
      <c r="F20" s="6">
        <v>28900</v>
      </c>
      <c r="G20" s="7">
        <f t="shared" si="0"/>
        <v>2312000</v>
      </c>
      <c r="H20" s="4" t="s">
        <v>44</v>
      </c>
      <c r="I20" s="4" t="s">
        <v>45</v>
      </c>
    </row>
    <row r="21" spans="2:9" ht="48" customHeight="1" x14ac:dyDescent="0.25">
      <c r="B21" s="4">
        <v>19</v>
      </c>
      <c r="C21" s="4" t="s">
        <v>24</v>
      </c>
      <c r="D21" s="4" t="s">
        <v>24</v>
      </c>
      <c r="E21" s="5">
        <v>150</v>
      </c>
      <c r="F21" s="6">
        <v>30600</v>
      </c>
      <c r="G21" s="7">
        <f t="shared" si="0"/>
        <v>4590000</v>
      </c>
      <c r="H21" s="4" t="s">
        <v>44</v>
      </c>
      <c r="I21" s="4" t="s">
        <v>45</v>
      </c>
    </row>
    <row r="22" spans="2:9" ht="48" customHeight="1" x14ac:dyDescent="0.25">
      <c r="B22" s="4">
        <v>20</v>
      </c>
      <c r="C22" s="4" t="s">
        <v>25</v>
      </c>
      <c r="D22" s="4" t="s">
        <v>25</v>
      </c>
      <c r="E22" s="5">
        <v>130</v>
      </c>
      <c r="F22" s="6">
        <v>31200</v>
      </c>
      <c r="G22" s="7">
        <f t="shared" si="0"/>
        <v>4056000</v>
      </c>
      <c r="H22" s="4" t="s">
        <v>44</v>
      </c>
      <c r="I22" s="4" t="s">
        <v>45</v>
      </c>
    </row>
    <row r="23" spans="2:9" ht="48" customHeight="1" x14ac:dyDescent="0.25">
      <c r="B23" s="4">
        <v>21</v>
      </c>
      <c r="C23" s="4" t="s">
        <v>26</v>
      </c>
      <c r="D23" s="4" t="s">
        <v>26</v>
      </c>
      <c r="E23" s="5">
        <v>150</v>
      </c>
      <c r="F23" s="6">
        <v>30900</v>
      </c>
      <c r="G23" s="7">
        <f t="shared" si="0"/>
        <v>4635000</v>
      </c>
      <c r="H23" s="4" t="s">
        <v>44</v>
      </c>
      <c r="I23" s="4" t="s">
        <v>45</v>
      </c>
    </row>
    <row r="24" spans="2:9" ht="48" customHeight="1" x14ac:dyDescent="0.25">
      <c r="B24" s="4">
        <v>22</v>
      </c>
      <c r="C24" s="4" t="s">
        <v>27</v>
      </c>
      <c r="D24" s="4" t="s">
        <v>27</v>
      </c>
      <c r="E24" s="5">
        <v>150</v>
      </c>
      <c r="F24" s="6">
        <v>32300</v>
      </c>
      <c r="G24" s="7">
        <f t="shared" si="0"/>
        <v>4845000</v>
      </c>
      <c r="H24" s="4" t="s">
        <v>44</v>
      </c>
      <c r="I24" s="4" t="s">
        <v>45</v>
      </c>
    </row>
    <row r="25" spans="2:9" ht="48" customHeight="1" x14ac:dyDescent="0.25">
      <c r="B25" s="4">
        <v>23</v>
      </c>
      <c r="C25" s="4" t="s">
        <v>28</v>
      </c>
      <c r="D25" s="4" t="s">
        <v>28</v>
      </c>
      <c r="E25" s="5">
        <v>150</v>
      </c>
      <c r="F25" s="6">
        <v>31760</v>
      </c>
      <c r="G25" s="7">
        <f t="shared" si="0"/>
        <v>4764000</v>
      </c>
      <c r="H25" s="4" t="s">
        <v>44</v>
      </c>
      <c r="I25" s="4" t="s">
        <v>45</v>
      </c>
    </row>
    <row r="26" spans="2:9" ht="48" customHeight="1" x14ac:dyDescent="0.25">
      <c r="B26" s="4">
        <v>24</v>
      </c>
      <c r="C26" s="4" t="s">
        <v>29</v>
      </c>
      <c r="D26" s="4" t="s">
        <v>29</v>
      </c>
      <c r="E26" s="5">
        <v>200</v>
      </c>
      <c r="F26" s="6">
        <v>28700</v>
      </c>
      <c r="G26" s="7">
        <f t="shared" si="0"/>
        <v>5740000</v>
      </c>
      <c r="H26" s="4" t="s">
        <v>44</v>
      </c>
      <c r="I26" s="4" t="s">
        <v>45</v>
      </c>
    </row>
    <row r="27" spans="2:9" ht="48" customHeight="1" x14ac:dyDescent="0.25">
      <c r="B27" s="4">
        <v>25</v>
      </c>
      <c r="C27" s="4" t="s">
        <v>30</v>
      </c>
      <c r="D27" s="4" t="s">
        <v>30</v>
      </c>
      <c r="E27" s="5">
        <v>280</v>
      </c>
      <c r="F27" s="6">
        <v>20500</v>
      </c>
      <c r="G27" s="7">
        <f t="shared" si="0"/>
        <v>5740000</v>
      </c>
      <c r="H27" s="4" t="s">
        <v>44</v>
      </c>
      <c r="I27" s="4" t="s">
        <v>45</v>
      </c>
    </row>
    <row r="28" spans="2:9" ht="48" customHeight="1" x14ac:dyDescent="0.25">
      <c r="B28" s="4">
        <v>26</v>
      </c>
      <c r="C28" s="4" t="s">
        <v>31</v>
      </c>
      <c r="D28" s="4" t="s">
        <v>31</v>
      </c>
      <c r="E28" s="5">
        <v>100</v>
      </c>
      <c r="F28" s="6">
        <v>27900</v>
      </c>
      <c r="G28" s="7">
        <f t="shared" si="0"/>
        <v>2790000</v>
      </c>
      <c r="H28" s="4" t="s">
        <v>44</v>
      </c>
      <c r="I28" s="4" t="s">
        <v>45</v>
      </c>
    </row>
    <row r="29" spans="2:9" ht="48" customHeight="1" x14ac:dyDescent="0.25">
      <c r="B29" s="4">
        <v>27</v>
      </c>
      <c r="C29" s="4" t="s">
        <v>32</v>
      </c>
      <c r="D29" s="4" t="s">
        <v>32</v>
      </c>
      <c r="E29" s="5">
        <v>100</v>
      </c>
      <c r="F29" s="6">
        <v>28900</v>
      </c>
      <c r="G29" s="7">
        <f t="shared" si="0"/>
        <v>2890000</v>
      </c>
      <c r="H29" s="4" t="s">
        <v>44</v>
      </c>
      <c r="I29" s="4" t="s">
        <v>45</v>
      </c>
    </row>
    <row r="30" spans="2:9" ht="48" customHeight="1" x14ac:dyDescent="0.25">
      <c r="B30" s="4">
        <v>28</v>
      </c>
      <c r="C30" s="4" t="s">
        <v>33</v>
      </c>
      <c r="D30" s="4" t="s">
        <v>33</v>
      </c>
      <c r="E30" s="5">
        <v>180</v>
      </c>
      <c r="F30" s="6">
        <v>30500</v>
      </c>
      <c r="G30" s="7">
        <f t="shared" si="0"/>
        <v>5490000</v>
      </c>
      <c r="H30" s="4" t="s">
        <v>44</v>
      </c>
      <c r="I30" s="4" t="s">
        <v>45</v>
      </c>
    </row>
    <row r="31" spans="2:9" ht="48" customHeight="1" x14ac:dyDescent="0.25">
      <c r="B31" s="4">
        <v>29</v>
      </c>
      <c r="C31" s="4" t="s">
        <v>34</v>
      </c>
      <c r="D31" s="4" t="s">
        <v>34</v>
      </c>
      <c r="E31" s="5">
        <v>150</v>
      </c>
      <c r="F31" s="6">
        <v>30600</v>
      </c>
      <c r="G31" s="7">
        <f t="shared" si="0"/>
        <v>4590000</v>
      </c>
      <c r="H31" s="4" t="s">
        <v>44</v>
      </c>
      <c r="I31" s="4" t="s">
        <v>45</v>
      </c>
    </row>
    <row r="32" spans="2:9" ht="19.5" customHeight="1" x14ac:dyDescent="0.25">
      <c r="B32" s="4">
        <v>30</v>
      </c>
      <c r="C32" s="4" t="s">
        <v>35</v>
      </c>
      <c r="D32" s="4" t="s">
        <v>35</v>
      </c>
      <c r="E32" s="5">
        <v>3000</v>
      </c>
      <c r="F32" s="6">
        <v>1900</v>
      </c>
      <c r="G32" s="7">
        <f t="shared" si="0"/>
        <v>5700000</v>
      </c>
      <c r="H32" s="4" t="s">
        <v>44</v>
      </c>
      <c r="I32" s="4" t="s">
        <v>45</v>
      </c>
    </row>
    <row r="33" spans="2:9" ht="19.5" customHeight="1" x14ac:dyDescent="0.25">
      <c r="B33" s="4">
        <v>31</v>
      </c>
      <c r="C33" s="4" t="s">
        <v>36</v>
      </c>
      <c r="D33" s="4" t="s">
        <v>37</v>
      </c>
      <c r="E33" s="5">
        <v>60</v>
      </c>
      <c r="F33" s="6">
        <v>92000</v>
      </c>
      <c r="G33" s="7">
        <f t="shared" si="0"/>
        <v>5520000</v>
      </c>
      <c r="H33" s="4" t="s">
        <v>44</v>
      </c>
      <c r="I33" s="4" t="s">
        <v>45</v>
      </c>
    </row>
    <row r="34" spans="2:9" ht="19.5" customHeight="1" x14ac:dyDescent="0.25">
      <c r="B34" s="4">
        <v>32</v>
      </c>
      <c r="C34" s="4" t="s">
        <v>38</v>
      </c>
      <c r="D34" s="4" t="s">
        <v>37</v>
      </c>
      <c r="E34" s="5">
        <v>60</v>
      </c>
      <c r="F34" s="6">
        <v>92000</v>
      </c>
      <c r="G34" s="7">
        <f t="shared" si="0"/>
        <v>5520000</v>
      </c>
      <c r="H34" s="4" t="s">
        <v>44</v>
      </c>
      <c r="I34" s="4" t="s">
        <v>45</v>
      </c>
    </row>
    <row r="35" spans="2:9" ht="19.5" customHeight="1" x14ac:dyDescent="0.25">
      <c r="B35" s="4">
        <v>33</v>
      </c>
      <c r="C35" s="4" t="s">
        <v>39</v>
      </c>
      <c r="D35" s="4" t="s">
        <v>40</v>
      </c>
      <c r="E35" s="5">
        <v>60</v>
      </c>
      <c r="F35" s="6">
        <v>55000</v>
      </c>
      <c r="G35" s="7">
        <f t="shared" si="0"/>
        <v>3300000</v>
      </c>
      <c r="H35" s="4" t="s">
        <v>44</v>
      </c>
      <c r="I35" s="4" t="s">
        <v>45</v>
      </c>
    </row>
    <row r="36" spans="2:9" ht="19.5" customHeight="1" x14ac:dyDescent="0.25">
      <c r="B36" s="4">
        <v>34</v>
      </c>
      <c r="C36" s="4" t="s">
        <v>41</v>
      </c>
      <c r="D36" s="4" t="s">
        <v>40</v>
      </c>
      <c r="E36" s="5">
        <v>50</v>
      </c>
      <c r="F36" s="6">
        <v>55000</v>
      </c>
      <c r="G36" s="7">
        <f t="shared" si="0"/>
        <v>2750000</v>
      </c>
      <c r="H36" s="4" t="s">
        <v>44</v>
      </c>
      <c r="I36" s="4" t="s">
        <v>45</v>
      </c>
    </row>
  </sheetData>
  <mergeCells count="1">
    <mergeCell ref="B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pc44</dc:creator>
  <cp:lastModifiedBy>Онко Онко</cp:lastModifiedBy>
  <dcterms:created xsi:type="dcterms:W3CDTF">2015-06-05T18:17:20Z</dcterms:created>
  <dcterms:modified xsi:type="dcterms:W3CDTF">2024-12-27T11:36:33Z</dcterms:modified>
</cp:coreProperties>
</file>