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G125" i="1" l="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alcChain>
</file>

<file path=xl/sharedStrings.xml><?xml version="1.0" encoding="utf-8"?>
<sst xmlns="http://schemas.openxmlformats.org/spreadsheetml/2006/main" count="620" uniqueCount="260">
  <si>
    <t>Приложение №1 к объявлению от 10.02.2023г.</t>
  </si>
  <si>
    <t>№ п/п</t>
  </si>
  <si>
    <t>Наименование</t>
  </si>
  <si>
    <t>Характеристика</t>
  </si>
  <si>
    <t xml:space="preserve">Ед. изм. </t>
  </si>
  <si>
    <t>Количество</t>
  </si>
  <si>
    <t>Цена</t>
  </si>
  <si>
    <t>Сумма</t>
  </si>
  <si>
    <t>Сроки поставки</t>
  </si>
  <si>
    <t>Место поставки</t>
  </si>
  <si>
    <t xml:space="preserve">Шовный хирургический стерильный синтетический рассасывающийся материал </t>
  </si>
  <si>
    <t xml:space="preserve">Шовный хирургический стерильный синтетический рассасывающийся материал фиолетовый, однократного применения, размерами (в 1 упаковке 12 штук)USP: 7-0, 6-0, 5-0, 4-0, 3-0, 2-0, 0, 1, 2; длина нити: 150, 122, 90, 75, 70,
45; длина игл: 65, 60, 55, 50, 48, 45, 44, 40, 36, 35, 31, 30, 27, 26, 25, 24, 23, 22, 20, 19, 17, 16, 15, 13, 12, 9, 8; форма игл: HC,
CU, ST; тип игл: RB, RC, TC, CT, RB LOOP, RB DN, RB LOOP BLUNT, RB H, RB BLUNT, SM, RC DN, RB BP 
Нить сохраняет 60% прочности на разрыв IN VIVO после 28 суток
Срок эффективной поддержки раны 42 дня
Полная абсорбции за счет гидролиза составляет от 180 до 210 суток
Приминение
Сопоставление тканей
Общая хирургия
Сердечно-сосудистая хирургия в педиатрии
Ортопедические процедуры
Стенка брюшной полости
Онкологические процедуры
Преимущества
При проникновении через ткань встречает минимальное сопротивление
Материал с длительным сроком поддержки раны
Высокий предел прочности
Минимальная реакция
Структура
Цвет
: Монофиломент, синтетический, рассасывающийся
: Фиолетовый
Химический состав : Поли (п-диоксаон)
Полигликонат
Тип рассасывания : Гидролиз
Стерилизация : Окись этилен оксида
</t>
  </si>
  <si>
    <t>уп</t>
  </si>
  <si>
    <t>по заявкам Заказчика</t>
  </si>
  <si>
    <t>г.Астана, ул.Манаса 17 (отдел фармации)</t>
  </si>
  <si>
    <t>Шнур высокочастотный, монополярный</t>
  </si>
  <si>
    <t>Шнур высокочастотный, монополярный, с штекером 5 мм для аппаратов KARL STORZ AUTOCON (серии 50, 200, 350), AUTOCON 400 II ( 111,115 ) и аппаратов Erbe серии ICC, длина 300 см</t>
  </si>
  <si>
    <t>шт</t>
  </si>
  <si>
    <t>Щипцы биполярные</t>
  </si>
  <si>
    <t>Щипцы по KELLY для захвата, вращающиеся, разборные, с соединением для биполярной коагуляции, две бранши активны, специально разработаны для диссекции, диаметр 5 мм, длина 36 см. Состоят из: рукоятка, без кремальеры, цвет голубой, 38600 внешний тубус, 38610MD рабочая вставка-щипцы</t>
  </si>
  <si>
    <t xml:space="preserve">Щипцы биполярные </t>
  </si>
  <si>
    <t>Щипцы, захватывающие, поворотные, разборные, с соединением для биполярной коагуляции, обе бранши подвижны, окончатые бранши с тонким атравматичным сечением, диаметр 5 мм, длина 36 см. Состоят из: рукоятка , без кремальеры, цвет голубой, 38600 внешний тубус, 38610ON рабочая вставка-щипцы</t>
  </si>
  <si>
    <t>Электрод  для коагуляции и диссекции, монополярный, размер 5 мм, длина 36 см</t>
  </si>
  <si>
    <t>Электрод, для диссекции и коагуляции, L-образный, диаметр 5 мм,  длина 36 см, с соединением для монополярной коагуляции</t>
  </si>
  <si>
    <t>Инструмент лапароскопический</t>
  </si>
  <si>
    <t>Инструмент лапароскопический 5мм-37см
Лигирование/рассечение, диаметр 5мм, длина 37см, поворот штока на 350
градусов, изогнутые 20мм бранши для улучшенной визуализации,
текстурированные бранши с керамическими ограничителями, ручное или
педальное управление.</t>
  </si>
  <si>
    <t>Инструмент электрохирургический</t>
  </si>
  <si>
    <t xml:space="preserve">Инструмент электрохирургический. Лигированние/рассечение. Прямоугольный
шток, длина 18см. Поворт штока на 180 градусов. Изгиб браншей 14 градусов.
Ручное или педальное управление.
</t>
  </si>
  <si>
    <t>Инструменты и насадки к ультразвуковому скальпелю. Ножницы ( с технологией адаптации к тканям для лапароскопических операций, 5 мм, 36 см)</t>
  </si>
  <si>
    <t>Ножницы коагуляционные с эргономичной пистолетной рукояткой для открытых и эндоскопических операций, с ручной активацией. Предназначены для одновременного рассечения и коагуляции тканей и сосудов диаметром до 5 мм. При отсутствии активации могут использоваться в качестве граспера, зажима. Частота колебания титанового лезвия ножниц в продольном направлении 55,5 кГц. Возможность активации насадки с помощью кнопок включения в минимальном и максимальном режимах мощности, расположенных на передней поверхности корпуса насадки для быстрого доступа, или с помощью ножного привода (педали). Корпус рукоятки имеет встроенный механизм тактильной и звуковой индикации полного сведени бранш. Наличие системы обратной связи с генератором и контроля температуры активного лезвия насадки, посредством генератора G11 (Джен Илевен), для повышения эффективности и скорости работы инструментом, а так же снижения уровня латерального повреждения тканей. Наличие дополнительного звукового сигнала, оповещающего о начале повышения температуры активного лезвия, для более совершенного контроля качества гемостаза. Ствол с антибликым покрытием.  Длина ствола 36 см от конца активной бранши до кольца ротации. Диаметр ствола 5 мм. Ротация ствола на 360 градусов при помощи ротационного кольца, расположенного на стыке ствола и рукоятки насадки (для быстрого доступа при помощи одной руки) -  облегчает визуализацию и доступ к оперируемой ткани. Индикатор длины 5 мм на обеих боковых сторонах пассивной бранши. Наличие резьбового разъема для соединения с лапаросонической рукояткой. Пистолетная рукоятка сведения браншей. Наличие резиновых прокладок на внутренней стороне рукоятки сведения браншей, кнопках ручной активации и ротационном кольце, препятствующих скольжению и способствующих комфортному размещению руки хирурга. Рабочая часть состоит из активной (лезвие) и пассивной браншей. Активная бранша титановая, с покрытием для снижения степени налипания, изогнутая, для улучшения визуализации рабочего пространства, имеет в сечении шестигранную форму. Выпуклая и изогнутая поверхности, а также проксимальная часть активной бранши предназначены в основном для коагуляции тканей. Острые верхняя и нижняя грани, а также дистальная часть активной бранши (кончик) служат для рассечения тканей. Пассивная бранша имеет пластиковую накладку с насечками для эффективной работы с тканями. Комплектуются замком рабочей части. Предназначены для использования у одного пациента, не подлежат повторной стерилизации. Поставляются стерильными. Могут применяться у пациентов с кардиостимуляторами. Совместимы с генератором GEN11 при помощи специального адаптера  насадок</t>
  </si>
  <si>
    <t xml:space="preserve">натронная известь </t>
  </si>
  <si>
    <t>абсорбент, канистра 5 л, МХ00001</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</si>
  <si>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t>
  </si>
  <si>
    <t>по заявке Заказчика</t>
  </si>
  <si>
    <t>Cпираль для эмболизации PC400 GEN II</t>
  </si>
  <si>
    <t>Спираль эмболизирующая платиновая закрепленная на системе доставки. Применяется для проведения внутрисосудистой эмболизации внутричерепных аневризм и аневризм периферических сосудов. Спираль должна быть рентгеноконтрастная, наличие 2 маркеров для точности размещения. Система доставки должна включать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t>
  </si>
  <si>
    <t xml:space="preserve">Гидрофильный стерильный микрокатетер диаметром 2.95F/2.6F и внутренним просветом 0.025" для выполнения доставки эмболизационных спиралей. Катетер должен иметь 8 переходных зон, коническую форму и два рентгенконтрастных маркера на конце. Совместим с проводником ≤0.020". Общая длина: 153см, рабочая длина: 150 см, тип кончика: прямой, 45, 90, 130. Наличие двойной нитиноловой оплетки по всей длине, покрытия из полимера и эластичного дистального кончика. </t>
  </si>
  <si>
    <t>Спираль для эмболизации SMART</t>
  </si>
  <si>
    <t>Микроспираль для эмболизации внутричерепных аневризм. Спираль рентгеноконтрастная. Спираль должна иметь 5 типов мягкости. Мгновенное, механическое отделение с использованием отделяющей рукояти. Спираль должна состоять из 3-х компонентов: внешняя спираль – платина, первый внутренний корд – нитинол, второй внутренний корд – ультрафибер. Система доставки включает в себя гибкий управляемый композитный толкатель и интродьюсер. Два рентгеноконтрастных маркера на толкателе. Конструкция толкателя 1: 1. Технология переменной мягкости спирали для обеспечения атравматичности, создания устойчивой структуры и плотного заполнение полости аневризмы. Максимальная прочность при растяжении за счет использования сверхвысокомолекулярного материала. Совместимость с микрокатетерами с внутренним диаметром 0,0165 ″ и 0,017 ″. Спираль стерильная, одноразового использования. Размеры спирали: внешний диаметр спирали – 0,012 дюйма, длина – от 1 см до 60 см, вторичный диаметр – от 1 мм до 18 мм.</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</si>
  <si>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t>
  </si>
  <si>
    <t>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Технология плетения с вращающим моментом обеспечивает превосходную крутящую способность и отсутствие овализации и удлинения.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0,0165 дюйма, 0,021 дюйма и 0,027 дюйма.  Наружный диаметр: 1.9F/2.1F; 2.4F/2.5F; 3.0/F3.6F. Рабочая длина не менее 155 см. Двойное гидрофильное покрытие обеспечивает легкую проходимость. Адаптер типа Льюер с прозрачным окном. Наличие типа катетера с усиленной оплеткой для доставки жестких устройств с не менее чем 7-8 зонами гибкости. Возможность выбора длины 160 и 167 см.</t>
  </si>
  <si>
    <t xml:space="preserve">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t>
  </si>
  <si>
    <t>Катетер баллонный сосудистый. Система доставки OTW и Monorail. Диаметр баллона 2.0 мм – 10.0 мм. Длина баллона 10, 15, 20,30, 40, 60, 80, 100, 120, 150, 220 мм. Шафт 40, 80, 90, 135 и150 см. Материал баллона Pebaх. Номинальное давление 6 ATM. Давление разрыва 10, 12, 14 ATM. Совместимость с проводником 0.014'' и 0.018". Совместимость с интродьюсером 4-5 F. Профиль кончика 0.020" (среднее значение). Профиль баллона 0.039" (среднее значение).</t>
  </si>
  <si>
    <t>Стент внутрисосудистый для стентирования сонных артерий. Плетеный, саморасширяющийся кобальт-хромовый стент. Диаметр стента 6, 8, 10 мм. Длина стента: диаметр 6 мм имеет длину 30 мм; диаметр 8 мм имеет длину 30, 40 и 50 мм; диаметр 10 мм имеет длину 30, 40 и 50 мм.  Дизайн ячейки закрытая, 1,08 мм². Рентгеноконтрастные маркеры - рентгеноконтрастная нить. Доставка быстрой смены (Monorail). Возможность репозиционирования. Профиль доставляющей системы 5F (диаметр 6 и 8 мм) 6F (диаметр 10 мм). Совместимость с интродьюсером 5F (диаметр 6 и 8 мм), 6F (диаметр 10 мм). Рабочая длина катетера 135 см. Совместимость с проводником 0.014”.</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</si>
  <si>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</si>
  <si>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</si>
  <si>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Раздувающее устройство для баллонных катетеров. Материал корпуса – некомплаентный поликарбонат. Эргономичный дизайн как для левой, так и для правой руки. Объем шприца 20 мл. Градуировка шкалы манометра 26 атм. Поршень с резьбой и управляемым одним пальцем замком.</t>
  </si>
  <si>
    <t>Набор Индифлятор, KCP003  (индифлятор, игла, Y клик, торг, линия высокого давления 100 см,краник 3-х ходовой)</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</si>
  <si>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0,014"-0,025";1 шт. – Инструмент для ввода проводника (тупая игла). Игла сделана из нержавеющей стали длиной не менее 95 мм, имеет ступицу из медицинского поликарбоната ID 0,022 и OD G21; шт. - Линия высокого давления. Плетеная линия высокого давления представляет собой трехслойную трубку, изготовленную из высококачественного медицинского полимерного материала PU и нейлона, линия выдерживает максимальное давление до 1200 Psi (82 бар). Линия имеет 2 вентилируемых колпачка типа мама Luer Lock и папа Luer Lock. Длина линии не менее 100 см, внутренний диаметр не менее 1,9 мм., наружный диаметр не более 4,78 мм., толщина стенки не более 1,44 мм., жесткость материала по шору 90A; 1 шт. - Трехходовой краник высокого давления для контроля инъекций контрастной среды во время процедур ангиографии c максимальным давлением до 600 PSI (41.3 бар).В единой упаковке плотной прозрачной сверху и бумажной снизу для лучшей визуализации целостности товара.Метод стерилизации: Этиленоксидом. Остаток этиленоксида после стерилизации не больше 10ug/m.</t>
  </si>
  <si>
    <t>Интродьюсер</t>
  </si>
  <si>
    <t>Интродьюсеррадиальный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 диаметром 4,5,6 Fr. Размер (F) четко указан на втулке сосудистого интродьюсера.Состав набора: - 1 шт. интродьюсер (оболочка) - 1 шт. мини-проводник (длина 45см, диаметр 0,018” - 0,038”); - 1 шт. пункционной иглы (18Ga - 21Ga).Интродьюсер упакована в герметичный пакет из термоформуемой пленки и газопроницаемой бумаги. Однократного применения. Метод стерилизации: Этиленоксидом. Остаток этиленоксида после стерилизации не больше 10ug/m.</t>
  </si>
  <si>
    <t>Y-образный коннектор с гемостатическим клапаном типа «клик». Коннектор изготовлен из медицинского поликарбоната,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захват.Устройство упакована в герметичный пакет из термоформуемой пленки и газопроницаемой бумаги. Однократного применения. Метод стерилизации: Этиленоксидом. Остаток этиленоксида после стерилизации не больше 10ug/m.</t>
  </si>
  <si>
    <t>Краник 3-х ходовой, SCC003</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</si>
  <si>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Краник упакована в герметичный пакет из термоформуемой пленки и газопроницаемой бумаги. Однократного применения. Метод стерилизации: Этиленоксидом. Остаток этиленоксида после стерилизации не больше 10ug/m.</t>
  </si>
  <si>
    <t>Петли и турникет для сосудов, IDLB01  IDLR01   IDLY01</t>
  </si>
  <si>
    <t>Сосудистые петли из 100% медицинского силикона, мягкий и гладкий материал. Не впитывает жидкость.  Нетоксичен и не содержит латекса. Размеры: 2.5х1.0мм. Длина петли: 45 см. Силиконовые рентгеноконтрастные держатели для выделения сосудов, артерий, вен, сухожилий и нервов, мочеточника и других тканей во время операции. В упаковке 2 шт.Сосудистые петли могут быть желтого, красного, синего цвета, Петлиупакованы в герметичный пакет из термоформуемой пленки и газопроницаемой бумаги. Однократного применения. Метод стерилизации: Этиленоксидом. Остаток этиленоксида после стерилизации не больше 10ug/m.</t>
  </si>
  <si>
    <t>Маркер для кожи, MRC001</t>
  </si>
  <si>
    <t>Операционный маркер для кожи предназначен для четких линий на коже пациента. Корпус маркера синего цвета, чернила нетоксичное, гибкая линейка 15 см позволяет измерять изгибы тела, линейка размечена в сантиметрах. Маркерупакован в герметичный пакет из термоформуемой пленки и газопроницаемой бумаги.Метод стерилизации: Этиленоксидом. Остаток этиленоксида после стерилизации не больше 10ug/m.</t>
  </si>
  <si>
    <t>Индивидуальный процедурный комплект CPT с принадлежностями для ангиографии  KCA068)</t>
  </si>
  <si>
    <r>
      <t>1 шт.-</t>
    </r>
    <r>
      <rPr>
        <sz val="10"/>
        <color rgb="FF000000"/>
        <rFont val="Times New Roman"/>
        <family val="1"/>
        <charset val="204"/>
      </rPr>
      <t xml:space="preserve">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полиэтилена медицинского класса плотностью не менее 55 грамм на м2. Центральный слой размером 150 ± 2 см на 61 ± 1см из нетканого материала SMS. На нижней части покрытие имеется маркировка с размером, маркировка нанесена печатью. 1 шт. – Защитное покрытие 120х120см. Покрытие защитное изготовлено из полиэтиленовой плёнки медицинского класса толщиной 50 микрон, коэффициент прозрачности пленки ASTM D1003 не менее 96,8%.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коэффициент прозрачности пленки ASTM D1003 не менее 96,8%.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Простынь изготовлено из полиэтилен медицинского класса и двух видов нетканого материала: гидрофильный, полиэфирный нетканый материал, изготовленный методом гидропереплетения плюс спанлейс высокой вискозы. Общая ширина простыни 280 см ± 5 см, длина 330 см ± 5 см. Центральная часть простыни изготовлена из гидрофильного, полиэфирного нетканого материала, изготовленный методом гидропереплетения плюс спанлейс высокой вискозы. Нетканый материал ламинирован для избежание выделение ворса в мокром состоянии. Простынь имеет усиленную часть,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прозрачного полиэтилена медицинского класса, коэффициент прозрачности пленки не менее 96,8%, плотностью не менее 50 микрон, позволяющего управлять консолью операционного стола на расстоянии, без натяжения, размером в длину 330 см ± 2 см и в ширину 70 см ± 2 см. Полиэтиленовые края соединены процедурой термического склеивания и сварки, сверхпрочные, бесшовные, не прошитые другим тканным материалом чтобы защитить стерильную зоны от REстерилизации и обеспечить стабильную прочность.</t>
    </r>
  </si>
  <si>
    <t>комплект</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</si>
  <si>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</si>
  <si>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Heartrail II Катетер проводниковый</t>
  </si>
  <si>
    <t>Катетеры проводниковые коронарные. Назначение для введения хирургических инструментов и/или проволочных направителей, а также для доставки рентгеноконтрастного вещества в коронарную или периферийную сосудистую системы. Наличие катетеров Ikari Left и Ikari Right (левый и правый) разработаных для усиления поддержки во время вмешательств через  лучевой доступ. Форма и длина: возможность выбора формы и длины: Amplatz left/1,2,3/-100см; Amplatz right/1,2 /-100см; Judkins left/3,5;4,0;4,5;5,0;6,0/-100см Judkins right /3,5;4,0;4,5;5,0;6,0/-100см Mт ultipurpose длина 100см, IMA-1.0-100см, .Bypass- Left- 100cм. Bypass- right-100cм Ikari left/3,5;4,0/-100см ,Ikari right /1,5;2,0/-100см ;Backup Left- /3,0;3,5;4,0;4,5/-100см. Наличие выбора формы и длины: Straight (5 in 6) 120 см. Наружный слой катетера – полиуретан, средний слой катетера – плоская металлическая сетка, внутренний слой катетера – ПТФЭ. Наличие наружного диаметра 5, 6, 7 Fr Наличие увеличенного внутреннего просвета 5Fr-0,059”; 6Fr-0,071”, 7Fr – 0,081”.  Максимальное давление 700psi. Наличие внутреннего PTFE покрытия. Наличие совместимости с катетером для проведения техники Mother&amp;Child  и техники «целующихся» баллонов.</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</si>
  <si>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</si>
  <si>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220; 260; 300, 400; 450 см.  Наличие возможности выбора формы проводников: прямой; прямой жесткий; изогнутый; изгиб 45º; изгиб 45º жесткий.  Длина гибкой дистальной части: 10 мм; 30 мм. Наличие полимерного гидрофильного устойчивого покрытия M-coat по всей длине проводника.</t>
  </si>
  <si>
    <t>Интродьюсер феморальный. Возможность выбора диаметра 4, 5, 6, 7, 8, 9, 10, 11 Fr.  Возможность выбора длины интродьюсеров длиной 5,7,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</si>
  <si>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</si>
  <si>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Интракраниальный стент LVIS, LVIS Jr.</t>
  </si>
  <si>
    <t>"• Плетеный стент изготовленный из нитинола    • 3-4 дистальных и 3-4 проксимальных маркера, а также 2 тканные пряди титана для лучшей визуализации стента  • Совместим с микрокатетерами диаметром 0,017”, 0,021”  • Доступен в размерах: 2,5x13x9 , 2,5x17x13 мм, 2,5x23x19 мм, 2,5x34x30 мм, 3,5x18x14 мм, 3,5x23x19 мм, 3,5x28x24 мм, 3,5x33x29 мм, 3,5x19x15 мм, 3,5x24x20 мм, 4,5x16x12 мм, 4,5x23x19 мм, 4,5x34x30 мм, 5,5x27x23 мм, 5,5x34x30 мм</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</si>
  <si>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</si>
  <si>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"Катетер дистального доступа представлен в единственной конфигурации: • Длина - 125см • Внешний диаметр дистальной и проксимальнойчасти - 5F/0,068” • Внутренний диаметр - 0,055” • Прямой кончик с возможностью придания нужной формы • Гидрофильное покрытие дистальной части катетера - 60 см • Длина дистальной гибкой части - 17 см</t>
  </si>
  <si>
    <t>"Аспирационный катетер. Размер катетера 6F. Внешний диаметр проксимальной части - 0,0825”, дистальной части - 0,0815”. Внутренний диаметр - 0,070”. Прямой кончик. Длина проксимальной части - 106 или 112см, дистальной гибкой части - 19 см. Общая длина - 125см или 131см.</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</si>
  <si>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</si>
  <si>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</si>
  <si>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</si>
  <si>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 xml:space="preserve">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 </t>
  </si>
  <si>
    <t xml:space="preserve">Прогрессивно утончающийся сердечник из нержавеющей стали, дистальный сегмент покрыт нитиноловой гипотрубкой с микронадсечками. Дистальный сегмент 55 см. Рентгеноконтрастный сегмент 10 см. Кончик: плетеный платиново-вольфрамовый. Покрытие: гидрофильное. Технология "Turn-for-Turn". Диаметр: проксимальный 0,010 inch, дистальный 0,012 inch. Общая длина не менее 200/300 см. </t>
  </si>
  <si>
    <t xml:space="preserve">Ультрамягкий прозрачный армированный по всей длине микрокатетер с гидрофильным покрытием. Кончик снабжен рентгеноконтрастными маркерами, возможность моделирования. Диаметр дистальной части - 1,7F, проксимальной части - 2,4F, внутренний диаметр 0,017". Совместимость с проводниками .010", .014". Длина катетера не менее 150 см. Форма кончика - прямой, J, С, S - кривизна, изгиб 45°, 90°, длина - 150 см, дистальный кончик - 7.5, 15 см. </t>
  </si>
  <si>
    <t xml:space="preserve">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 </t>
  </si>
  <si>
    <r>
      <t>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Легкий, эргономичный инжектор доставки обеспечивает 14 см</t>
    </r>
    <r>
      <rPr>
        <vertAlign val="superscript"/>
        <sz val="10"/>
        <color theme="1"/>
        <rFont val="Times New Roman"/>
        <family val="1"/>
        <charset val="204"/>
      </rPr>
      <t>3</t>
    </r>
    <r>
      <rPr>
        <sz val="10"/>
        <color theme="1"/>
        <rFont val="Times New Roman"/>
        <family val="1"/>
        <charset val="204"/>
      </rPr>
      <t xml:space="preserve"> доставляемого цемента. Закрытая система смешивания, переноса и доставки предотвращает воздействие вредных паров. Гибкая удлинительная трубка и транспортировочный картридж общей длиной 16 дюймов помогают обеспечить радиационную безопасность.Легко подключается к инструменту доступа. Доставляет 0,5 куб.Простой и надежный ручной впрыск.Автоматическая смесительная камера с лопастным приводом обеспечивает постоянное и тщательное смешивание компонентов, устраняя человеческие ошибки и изменчивость.  Костный цемент VertaPlex: Цемент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Иглы для вертебропластики: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цветовая маркировка мандренов и троакара</t>
    </r>
  </si>
  <si>
    <t>Цемент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</si>
  <si>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Иглы для вертебропластики</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</si>
  <si>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цветовая маркировка мандренов и троакара.</t>
  </si>
  <si>
    <t>Система Duet с безыгольными инъекционными узлами и вентрикулярным катетером. Система Duetиспользуется длявентрикулярного дренажа и мониторинга, может быть также укомплектована люмбальным катетером.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уровня).Полностью одноразовый. Крепится с помощью стандартного встроенного зажима. Duet – система внешнего дренажа и мониторинга, использующая эффект силы тяжести для дренирования СМЖ из вентрикулярного пространства во внешний ликвороприемник. Это закрытая система, позволяющая эффективно управлять дренированием СМЖ. Катетер Duet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t>
  </si>
  <si>
    <t>Система Duet с безыгольными инъекционными узлами и вентрикулярным катетером. Система Duet может быть использована для люмбального дренажа и мониторинга.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уровня).Полностью одноразовый. Крепится с помощью стандартного встроенного зажима. Duet – система внешнего дренажа и мониторинга, использующая эффект силы тяжести для дренирования СМЖ из люмбального пространства во внешний ликвороприемник. Это закрытая система, позволяющая эффективно управлять дренированием СМЖ. Катетер Duet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t>
  </si>
  <si>
    <t>Представляют собой различные варианты комплектаций клапанов контроля оттока СМЖ с кардиоперитонеальными/перитонеальными и вентрикулярными катетерами. Клапаны с контролем оттока СМЖ производятся из двух различных материалов – полипропилена и силикона, исключающих слипание и деформацию клапанов. Простое внутреннее устройство, в сочетании с надежной мембранной конструкцией, обеспечивает оптимальную работу клапана. Клапаны: Contoured (контурные) – включают в себя центральный резервуар для инъекций и взятия проб ликвора, а также один или два окклюдера для осуществления выборочной промывки.Рентгеноконтрастные метки и кодовые обозначения на клапане указывают направление тока ликвора, места соединения с катетерами и градацию по давлению Катетеры, входящие в состав систем, производятся из силикона (без примеси латекса), что препятствует их слипанию и петлеобразованию. Защелкивающиеся шунтирующие системы включают интегрированный вентрикулостомический резервуар с защелкой, предназначеной для соединения с катетером, имеющим аналогичную систему крепления. Такое соединение не требует фиксации компонентов системы лигатурой, что сокращает время установки шунта и сводит кминимуму возможность травмы при ревизии. Отсутствие металлических деталей в клапанах позволяет без помех проводить КТ и ЯМР исследования</t>
  </si>
  <si>
    <t>Набор для вертебропластики PCD</t>
  </si>
  <si>
    <t xml:space="preserve"> 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 тело позвонка. Описание: 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t>
  </si>
  <si>
    <r>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t>
    </r>
    <r>
      <rPr>
        <sz val="10"/>
        <color rgb="FF000000"/>
        <rFont val="Times New Roman"/>
        <family val="1"/>
        <charset val="204"/>
      </rPr>
      <t>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t>
    </r>
  </si>
  <si>
    <t xml:space="preserve"> шт</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</si>
  <si>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при технике ассистенции эндоваскулярной эмболизации спиралями, в целях поддержки массы спиралей и сохранению просвета родительской артерии. Стент должен иметь нефиксированный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даже после полного раскрытия, иметь 3 (для ø3-4 мм) или 4 (для ø5-6 мм) рентгенконтрастных маркеров. Диаметр стента от 3, 4, 5, 6 мм, длина от 15 мм до 40 мм. Размер по заявке конечного получателя.</t>
  </si>
  <si>
    <t>Баллонный катетер для временной окклюзии при нейро процедурах мягкой и сверхмягкой конфигураций,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Один проводник должен использоваться для навигации и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</si>
  <si>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Не адгезивный рентгеноконтрастный диметилсульфоксидорастворимый имплант для эмболизации интракраниальных АВМ в комплекте со шприцами. Индекс плотности - 18, 20, 34. Система включает ампулу с 1,5 мл эмболизирующего вещества, ампулу с 1,5 мл растворителя диметилсульфоксида, 3 шприца объемом 1 мл.</t>
  </si>
  <si>
    <t>компл</t>
  </si>
  <si>
    <t xml:space="preserve">Гидрофильный проводник 0.014" со стержнем из стали для использования с катетерами, движимыми по проводнику. Крутящий момент 1:1. Платиновая спиральная намотка на дистальных 5 см. Гибкость кончика – высокая. Кончик максимально атравматичный и рентгеноконтрастный.  Угол наклона кончика – изменяемый. Длина 205 см. Проксимальный конец 0.014" не гидрофильный.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</si>
  <si>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</si>
  <si>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</si>
  <si>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Гидрофильный проводник со стальным стержнем. Крутящий момент 1:1. Вокруг стержня намотан провод из платинового сплава. Гибкость кончика – высокая. Кончик атравматичный и рентгеноконтрастный, 10 см. Угол наклона кончика – изменяемый. Длина 200 см. Дистальный гидрофильный конец 0.008", проксимальный не гидрофильный - 0.012". Предназначен для использования с катетерами движимыми по потоку.</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</si>
  <si>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</si>
  <si>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Армированный перекрестно расположенными сдвоенными Волокнами нержавеющей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</si>
  <si>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Катетер предназначен для проведения диагностической ангиографии. Наличие катетеров для церебральной ангиографии, висцеральной ангиографии и постоянного высокого потока, с длиной 120; 130; см. соответственно. Совместимость с проводником 0,035 или 0,038. Максимальное давление 1200 psi. Использование специальной технологии при производстве катетера для уменьшения силы трения катетера. Наличие в покрытии катетера тромбоустойчивого материала. Двойная проволочная армировка по всей длине катетера до самого кончика. Наличие катетеров с боковыми отверстиями для контрастирования.</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</si>
  <si>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</si>
  <si>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Клипс по YASARGIL, титановый, постоянный, стандартный, прямой 7 мм</t>
  </si>
  <si>
    <t xml:space="preserve"> Клипаппликатор для стандартных клипс, титановый, общая длина 250 мм, рабочая длина 110 мм, с кремальерой, байонетной формы, голубой, нестерильный, многоразовый</t>
  </si>
  <si>
    <t>Пинцет микрохирургический, прямой, №3, 0,3 мм, 135 мм</t>
  </si>
  <si>
    <t>Пинцет лигатурный, с круглой рукояткой, прямой 0,3 мм 150 мм</t>
  </si>
  <si>
    <t>Пинцет лигатурный, для завязывания узлов, с круглой рукояткой, прямой, ширина кончиков 0,3 мм, длина 150 мм. Нестерильный, многоразовый.</t>
  </si>
  <si>
    <t>Крючок микро, полуострый, прямой 230 мм</t>
  </si>
  <si>
    <t>Крючок микро, полуострый, прямой, длина 230 мм, с круглой рукояткой. Нестерильный, многоразовый.</t>
  </si>
  <si>
    <t>Ложка микро, угловая, острая 230 мм</t>
  </si>
  <si>
    <t>Ложка микро, угловая, острая/ остроконечная, ширина рабочей части 2,3 мм, общая длина 230 мм, с круглой рукояткой. Нестерильная, многоразовая.</t>
  </si>
  <si>
    <t>Канюля аспирационная, конусная, со стилетом 205 мм, 3FR</t>
  </si>
  <si>
    <t>Канюля аспирационная, конусная, со стилетом, общая длина 205 мм, рабочая длина 140 мм, диаметр 1 мм, 3FR, большая. Для регулировки аспирации, с помощью большого пальца, имеется каплевидное отверстие. Нестерильная, многоразовая.</t>
  </si>
  <si>
    <t>Пинцет по YASARGIL, микро, байонетный 0,6 мм 220 мм</t>
  </si>
  <si>
    <t>Пинцет по YASARGIL(модификация), микро, байонетный, ширина 0,6 мм, длина 220 мм, с окончатой рукояткой (три отверстия). Нестерильный, многоразовый</t>
  </si>
  <si>
    <t>Ножницы микро, с круглой рукояткой, изогнутые, тупоконечные 145 мм</t>
  </si>
  <si>
    <t>Ножницы микро, с круглой рукояткой, изогнутые, тупоконечные, длина 145 мм. Нестерильные, многоразовые</t>
  </si>
  <si>
    <t>Канюля аспирационная, конусная, со стилетом 180/115 мм, 9FR</t>
  </si>
  <si>
    <t>Канюля аспирационная, конусная, со стилетом, длина 180 мм, рабочая длина 115 мм, диаметр 3,0 мм, средняя, 9FR. Для регулировки аспирации, с помощью большого пальца, имеется каплевидное отверстие. Нестерильная, многоразовая.</t>
  </si>
  <si>
    <t>Пинцет анатомический, средний, прямой, с насечкой, 305 мм</t>
  </si>
  <si>
    <t>Пинцет анатомический, прямой, длина 305 мм. Средний, зазубренный/с насечками на рабочих поверхностях. Нестерильный, многоразовый.</t>
  </si>
  <si>
    <t xml:space="preserve">Стерильный костный цемент </t>
  </si>
  <si>
    <t>Представляют собой самоотвердевающие, рентгеноконтрастные цементы на основе полиметилметакрилата, содержащие антибиотик, которые используются для фиксации металлического или полимерного протеза к живой кости в атропластике. Костные цементы не имеют присущих адгезивных свойств, но фиксируются посредством тесного механического сцепления между неровной костной поверхностью и протезом. Жидкий компонент представляет собой бесцветную горючую жидкость с характерным запахом. Основной составляющей жидкого компонента является мономер метилметакрилат. Порошковый компонент представляет собой белый, тонкоизмельченный порошок, состоящий из полимера на основе полиметилметакрилата. Порошок содержит гентамицина сульфат для дополнительного местного антибиотического эффекта. Бензола пероксид присутствует в порошковом компоненте для инициации полимеризации цемента при смешивании порошкового и жидкого компонентов.</t>
  </si>
  <si>
    <t>Фреза краниоперфоратора взрослая, одноразовая, с двумя режущими диаметрами 14 и 11мм. Предназначен для сверления трепанационного отверстия. При прохождении стекловидной пластинки автоматически останавливается. Больший диаметр должен не позволить провалиться в полость черепа. Длина  61,2 мм, диаметр  16,4 мм, вес 37 гр, скорость вращения  1250 об/мин, стерильная, одноразовая. Инструменты изготовлены из медицинской нержавеющей стали</t>
  </si>
  <si>
    <t>Шт</t>
  </si>
  <si>
    <t>Фреза  взрослая спиральная 2.3х16 мм.  совместима с краниотомом, крепление для защитника мозговой оболочки. Тип раутера: спиральная фреза. Диаметр, не более 2,3 мм, длина рабочей части, не менее 16 мм</t>
  </si>
  <si>
    <t xml:space="preserve">Гайд-катетер </t>
  </si>
  <si>
    <t xml:space="preserve">Катетер доставки спирали </t>
  </si>
  <si>
    <t>Диагностический катетер 6F и 5F</t>
  </si>
  <si>
    <t>Селективный диагностический гидрофильный катетер для проведения интервенционных процедур на интракраниальном бассейне. Материал катетера двухслойный полимер Pebax со стальным армированием. Обеспечивает удобное прохождение участков со сложной анатомией и атравматичное размещение в дистальной сосудистой сети благодаря бесшовной переходной зоне. Наличие не менее 9 зон гибкости. Внешний диаметр катетера на выбор 6F и 5F. Внутренний просвет катетера 0.040”. Может использоваться для диагностической ангиограммы – просвет 0,040 дюйма (1,02 мм). Совместимость с проводниками 0.038"/0.035". Рентгеноконтрастный дистальный кончик. Тип кончика катетера: SIM, BER, H1, Sim-V. Длина катетера 105см, 125см, 130см. Катетер стерильный, одноразового использования.</t>
  </si>
  <si>
    <t xml:space="preserve">Интракраниальный стент для лечения стеноза </t>
  </si>
  <si>
    <t xml:space="preserve">Проводниковый катетер </t>
  </si>
  <si>
    <t>Устройство для гибридной тромбэктомии и лечения вазоспазма церебральных сосудов</t>
  </si>
  <si>
    <t xml:space="preserve">Катетер баллонный дилатационный для чрескожной транслюминальной ангиопластики </t>
  </si>
  <si>
    <t xml:space="preserve">Саморасширяющийся стент </t>
  </si>
  <si>
    <t xml:space="preserve">Устройство защиты от дистальной эмболии </t>
  </si>
  <si>
    <t xml:space="preserve">Каротидный стент с противоэмболической защитной системой </t>
  </si>
  <si>
    <t>Индефлятор 26</t>
  </si>
  <si>
    <t>Y-коннектор</t>
  </si>
  <si>
    <t xml:space="preserve"> Стент коронарный лекарственно-покрыты</t>
  </si>
  <si>
    <t>Проводник диагностический</t>
  </si>
  <si>
    <t xml:space="preserve"> Стандартные проводники удлинённые</t>
  </si>
  <si>
    <t xml:space="preserve"> Интродьюсер в комплекте с иглой для феморального доступа</t>
  </si>
  <si>
    <t>Интродьюсер в комплекте с иглой для трансрадиального доступа</t>
  </si>
  <si>
    <t xml:space="preserve">Микрокатетер </t>
  </si>
  <si>
    <t xml:space="preserve">Катетер дистального доступа </t>
  </si>
  <si>
    <t>Аспирационный катетер 6F plus</t>
  </si>
  <si>
    <t>Нейроваскулярный направляющий катетер</t>
  </si>
  <si>
    <t>Микропроводник</t>
  </si>
  <si>
    <t>Отделяемые спирали (360,XL)</t>
  </si>
  <si>
    <t xml:space="preserve">Микропроводник 014 </t>
  </si>
  <si>
    <t xml:space="preserve">Микропроводник 010 </t>
  </si>
  <si>
    <t>Микрокатетер  для Neuroform Atlas</t>
  </si>
  <si>
    <t xml:space="preserve">Устройство для электролитического отделения спиралей </t>
  </si>
  <si>
    <t xml:space="preserve">Система смешивания и доставки костного цемента </t>
  </si>
  <si>
    <t xml:space="preserve">Костный цемент </t>
  </si>
  <si>
    <t>Система наружного дренажа и мониторинга  (вентрикулярный)</t>
  </si>
  <si>
    <t>Система наружного дренажа и мониторинга  (люмбальный)</t>
  </si>
  <si>
    <t>Шунтирующая система, стандартная, (низкого, среднего или высокого давления)</t>
  </si>
  <si>
    <t xml:space="preserve">Спирали для эмболизации аневризм </t>
  </si>
  <si>
    <t xml:space="preserve">Интракраниальный стент </t>
  </si>
  <si>
    <t xml:space="preserve">Окклюзионная баллонная система </t>
  </si>
  <si>
    <t xml:space="preserve">Жидкая церебральная эмболическая система </t>
  </si>
  <si>
    <t xml:space="preserve">Гидрофильный микропроводник </t>
  </si>
  <si>
    <t xml:space="preserve">Микрокатетер для доставки спиралей </t>
  </si>
  <si>
    <t xml:space="preserve">Микрокатетер для доставки эмболизирующих агентов </t>
  </si>
  <si>
    <t xml:space="preserve">Устройство для реваскуляризации  </t>
  </si>
  <si>
    <t xml:space="preserve">Набор кабелей </t>
  </si>
  <si>
    <t xml:space="preserve">Система для отделения </t>
  </si>
  <si>
    <t>Кабели для отделения интракраниальных стентов</t>
  </si>
  <si>
    <t>Система для отделения интракраниальных стентов</t>
  </si>
  <si>
    <t xml:space="preserve">Проводниковый катетер  для лучевого доступа  </t>
  </si>
  <si>
    <t xml:space="preserve">Селективный катетер для лучевого  доступа </t>
  </si>
  <si>
    <t>Самораскрывающаяся стент система  для каротидных артерий</t>
  </si>
  <si>
    <t>Клипс титановый, постоянный, стандартный, слегка изогнутый 10,2 мм</t>
  </si>
  <si>
    <t>Клипс  титановый, постоянный, стандартный, слегка изогнутый 8,3 мм</t>
  </si>
  <si>
    <t>Клипс титановый, постоянный, стандартный, слегка изогнутый 6,5 мм</t>
  </si>
  <si>
    <t>Клипс титановый, постоянный, стандартный, слегка изогнутый 13,7 мм</t>
  </si>
  <si>
    <t>Клипс  титановый, временный, стандартный, прямой 20 мм</t>
  </si>
  <si>
    <t>Клипс титановый, постоянный, стандартный, прямой 9 мм</t>
  </si>
  <si>
    <t>Клипс по  титановый, постоянный, стандартный, прямой 11 мм</t>
  </si>
  <si>
    <t>Клипс по  титановый, постоянный, стандартный, прямой 15 мм</t>
  </si>
  <si>
    <t>Клипс  титановый, временный, мини, слегка изогнутый 6,6 мм</t>
  </si>
  <si>
    <t>Клипс  титановый, постоянный, стандартный, прямой 17,5 мм</t>
  </si>
  <si>
    <t>Клипс  титановый, временный, стандартный, прямой 7 мм</t>
  </si>
  <si>
    <t>Клипс титановый, временный, стандартный, прямой 9 мм</t>
  </si>
  <si>
    <t>Клипс титановый, временный, стандартный, сильно изогнутый 10,3 мм</t>
  </si>
  <si>
    <t>Клипс  титановый, временный, стандартный, прямой 15 мм</t>
  </si>
  <si>
    <t>Клипс  титановый, временный, мини, узкий, прямой 3 мм</t>
  </si>
  <si>
    <t>Клипс титановый, временный, мини, узкий, прямой 5 мм</t>
  </si>
  <si>
    <t>Клипс  титановый, временный, мини, прямой 3 мм</t>
  </si>
  <si>
    <t>Клипс  титановый, временный, мини, прямой 5 мм</t>
  </si>
  <si>
    <t>Клипс  титановый, постоянный, стандартный, слегка изогнутый 15,3 мм</t>
  </si>
  <si>
    <t>Клипс  титановый, постоянный, стандартный, изогнутый вправо 7 мм</t>
  </si>
  <si>
    <t>Клипс  титановый, постоянный, стандартный, изогнутый вправо 10 мм</t>
  </si>
  <si>
    <t>Клипс  титановый, постоянный, стандартный, окончатый, угловой 3,5 мм 10 мм</t>
  </si>
  <si>
    <t>Клипаппликатор для стандартных клипс, титановый 110 мм</t>
  </si>
  <si>
    <t>Клипаппликатор по для мини клипс, титановый 110 мм</t>
  </si>
  <si>
    <t>Ножницы по микро, изогнутые, тупоконечные 120 мм</t>
  </si>
  <si>
    <t>Иглодержатель  с замком, изогнутый 145 мм</t>
  </si>
  <si>
    <t>Клипаппликатор по, для мини клипс, титановый, общая длина 250 мм, рабочая длина 110 мм, с кремальерой, байонетной формы, фиолетовый, нестерильный, многоразовый</t>
  </si>
  <si>
    <t>Клипс стандартный, титановый, постоянный, окончатый, изогнутый под углом 45°, диаметр отверстия 3,5 мм, максимальная ширина открытия 7,2 мм, длина браншей 10/11 мм, сила зажима 180 гр.</t>
  </si>
  <si>
    <t>Клипс стандартный, титановый, постоянный, изогнутый под углом 90°, максимальная ширина открытия 5,6 мм, длина браншей 10,0 мм, сила зажима 200 гр.</t>
  </si>
  <si>
    <t>Клипс стандартный, титановый, постоянный, изогнутый под углом 90°, максимальная ширина открытия 4,5 мм, длина браншей 7,0 мм, сила зажима 200 гр.</t>
  </si>
  <si>
    <t>Клипс титановый, постоянный, стандартный, изогнутый, максимальная ширина открытия 9,8 мм, длина браншей 15,3 мм, сила зажима 180 гр.</t>
  </si>
  <si>
    <t>Клипс титановый, постоянный, стандартный, изогнутый, максимальная ширина открытия 7,5 мм, длина браншей 10,2 мм, сила зажима 180 гр.</t>
  </si>
  <si>
    <t>Клипс  титановый, постоянный, стандартный, слегка изогнутый, максимальная ширина открытия 8,7 мм, длина браншей 13,7 мм, сила зажима 200 гр.</t>
  </si>
  <si>
    <t>Клипс титановый, временный, стандартный, прямой, длина браншей 20,0 мм, максимальное открытие 11,4 мм, сила зажима 110 гр</t>
  </si>
  <si>
    <t>Клипс титановый, постоянный, стандартный, прямой, максимальная ширина открытия 9,2 мм, длина браншей 15,0 мм, сила зажима 200 гр.</t>
  </si>
  <si>
    <t>Клипс  титановый, постоянный, стандартный, прямой, максимальная ширина открытия 10,6 мм, длина браншей 17,5 мм, сила зажима 200 гр.</t>
  </si>
  <si>
    <t>Клипс  титановый, временный, стандартный, сильно изогнутый, длина браншей 10,3 мм, максимальное открытие 7,4 мм, сила зажима 110 гр</t>
  </si>
  <si>
    <t>Клипс  титановый, временный, стандартный, прямой, длина браншей 15,0 мм, максимальное открытие 9,2 мм, сила зажима 90 гр</t>
  </si>
  <si>
    <t>Клипс  титановый, временный, мини, узкий, прямой, длина браншей 5,0 мм, максимальное открытие 4,0 мм, сила зажима 70 гр</t>
  </si>
  <si>
    <t>Клипс нейрохирургический, титановый, для временной окклюзии, мини, прямой,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t>
  </si>
  <si>
    <t>Клипс  нейрохирургический, титановый, для временной окклюзии, мини, прямой, узкий,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t>
  </si>
  <si>
    <t>Клипс  нейрохирургический, титановый, для временной окклюзии, стандартный, прямой, длина браншей 9 мм, сила закрытия 90 гр, максимальное открытие 7,0 мм, цветовая кодировка браншей золотым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t>
  </si>
  <si>
    <t>Клипс  нейрохирургический, титановый, для временной окклюзии, стандартный, прямой, длина браншей 7,0 мм, сила закрытия 110 гр, максимальная ширина открытия 6,2 мм, цветовая кодировка браншей желтым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 Стерильный, многоразовый.</t>
  </si>
  <si>
    <t>Клипс  нейрохирургический, титановый, для временной окклюзии, мини, слегка изогнутый, длина браншей 6,6 мм, сила закрытия 70 гр, максимальное открытие 4,4 мм, цветовая кодировка браншей золотым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t>
  </si>
  <si>
    <t>Клипс  нейрохирургический, титановый, для постоянной окклюзии, стандартный, прямой, длина браншей 11 мм, сила закрытия 180 гр, максимальная ширина открытия 7,8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Стерильный, одноразовый</t>
  </si>
  <si>
    <t>Клипс  нейрохирургический, титановый, для постоянной окклюзии, стандартный, прямой, длина браншей 9 мм, сила закрытия 180 гр, максимальное открытие 7,0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 Стерильный, одноразовый.</t>
  </si>
  <si>
    <t>Клипс  нейрохирургический, титановый, для постоянной окклюзии, стандартный, прямой, длина браншей 7 мм, сила закрытия гр, максимальное открытие,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 Стерильный, одноразовый.</t>
  </si>
  <si>
    <t>Клипс  нейрохирургический, титановый, для постоянной окклюзии, стандартный, слегка изогнутый, длина браншей 8,3 мм, сила закрытия 180 гр, максимальная ширина открытия 6,8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Стерильный, одноразовый.</t>
  </si>
  <si>
    <t>Клипс  нейрохирургический, титановый, для постоянной окклюзии, стандартный, слегка изогнутый, длина браншей 6,5 мм, сила закрытия 150 гр, максимальная ширина открытия 6,0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 Стерильный, одноразовый.</t>
  </si>
  <si>
    <t>Клипс титановый, временный, мини, прямой, длина браншей 5,0 мм, максимальное открытие 4,0 мм, сила зажима 70 гр.</t>
  </si>
  <si>
    <t>Ножницы  микро, изогнутые, тупоконечные, длина 120 мм, с круглой облегченной пружинной рукояткой, с синей пластиковой вставкой на рукоятке. Нестерильные, многоразовые.</t>
  </si>
  <si>
    <t>Иглодержатель  с замком, изогнутый, длина 145 мм, с круглой облегченной пружинной рукояткой, с зелёной пластиковой вставкой на рукоятке. Нестерильный, многоразовый.</t>
  </si>
  <si>
    <t>Пинцет  микро, прямой, длина 135 мм, фигура №3, ширина кончиков 0,3 мм. Нестерильный, многоразовый.</t>
  </si>
  <si>
    <t>Выкусыватель  костный, тонкий, с покрытием черного цвета 180х2 мм, режущий вверх под углом 130°</t>
  </si>
  <si>
    <t>Выкусыватель , костный, разборный, со специальным износоустойчивым антибликующим алюминий титан нитридным покрытием черного цвета (TiAlN). Рабочие части прямые, тонкие, режущие вверх по углом 130°, шириной 2 мм, шириной раскрытия 9 мм, с толкателем (эджектором). Рабочая длина 180 мм. Изготовлен из высококачественной медицинской стали. Нестерильный, многоразовый. Срок хранения: не ограничен.</t>
  </si>
  <si>
    <t>Диссектор  изогнутый 1 мм, 200 мм</t>
  </si>
  <si>
    <t>Диссектор  микро, изогнутый, длина 200 мм, ширина кончиков 1 мм, тупой, с круглой рукояткой. Нестерильный, многоразовый.</t>
  </si>
  <si>
    <t>Расширитель  полуострый, зубчики 2х3 110 мм</t>
  </si>
  <si>
    <t>Расширитель  полуострый, самоудерживающийся, зубчики 2х3. Общая длина инструмента 110 мм. Нестерильный, многоразовый.</t>
  </si>
  <si>
    <t>Иглодержатель TC, с насечкой 130 мм</t>
  </si>
  <si>
    <t>Иглодержатель по  скарбид вольфрамовыми вставками на рабочих поверхностях, с насечкой 0,2 мм, длина 130 мм. Предназначен для шовного материала размером не более 6/0-10/0. Нестерильный, многоразовый.</t>
  </si>
  <si>
    <t>Ножницы  препаровальные, деликатные, с насечкой, изогнутые, тупоконечные, 150 мм</t>
  </si>
  <si>
    <t>Ножницы   для диссекции, деликатные, изогнутые, с насечкой, тупо-/тупоконечные. С маркироваными рукоятками в черный цвет. Общая длина 150 мм. Нестерилные, многоразовые.</t>
  </si>
  <si>
    <t>Ножницы  препаровальные, деликатные, изогнутые, узкие, тупоконечные, 130 мм</t>
  </si>
  <si>
    <t>Ножницы  препаровальные, деликатные. Рабочие части изогнутые, округлые, узкие (зауженные), тупоконечные. Общая длина инструмента 130 мм. С кольцевыми рукоятками. Изготовлены из высококачественной медицинской стали. Нестерильные, многоразовые. Срок хранения: не ограничен.</t>
  </si>
  <si>
    <t>Кусачки  костные, изогнутые 205 мм</t>
  </si>
  <si>
    <t>Кусачки  костные, изогнутые по плоскости, длина 205 мм. Нестерильные, многоразовые.</t>
  </si>
  <si>
    <t>Ножницы  микрохирургические, байонетные, прямые 200 мм</t>
  </si>
  <si>
    <t>Ножницы  микрохирургические, байонетные, прямые, остроконечные, одно лезвие с насечкой против соскальзывания тканей, рабочая длина 80 мм, общая длина 200 мм, с плоской пружинной рукояткой MICROFORM (два отверстия). Нестерильные, многоразовые.</t>
  </si>
  <si>
    <t>Ножницы  микрохирургические, байонетные, изогнутые вверх 200 мм</t>
  </si>
  <si>
    <t>Ножницы  микрохирургические, байонетные, изогнутые вверх, зазубреные(одно лезвие), остроконечные, с двумя отверстиями в рукоятке, длина рабочей части 80 мм, длина 200 мм. Нестерильные, многоразовые.</t>
  </si>
  <si>
    <t>Ножницы  микрохирургические, байонетные, изогнутые 165 мм</t>
  </si>
  <si>
    <t>Ножницы  микрохирургические,остроконечные, байонетные, изогнутые вверх, длина 165 мм, рабочая длина 55 мм, с окончатой рукояткой (два отверстия), с плоской пружинной рукояткой. Нестерильные, многоразовые.</t>
  </si>
  <si>
    <t>Диссектор по  изогнутый вверх 1 мм, 210 мм</t>
  </si>
  <si>
    <t>Диссектор  микро, изогнутый вверх, длина 210 мм, ширина кончиков 1 мм, тупой, с круглой рукояткой. Нестерильный, многоразовый.</t>
  </si>
  <si>
    <t xml:space="preserve">Фреза - перфоратор </t>
  </si>
  <si>
    <t>Роутер спиральный  2.3 мм, 16 мм</t>
  </si>
  <si>
    <t>Насадка хирургическая прямая/изогнутая, экстра длинная LITE SD/PD серии / SD/PD Series XL Straight Attachment</t>
  </si>
  <si>
    <t>Используется для обработки костей позвоночного столба, средний, изогнутый длинный угол 20 градусов, размеры: длина 180,1мм, длина дистальной части 84,4 мм, диаметр дистальной части 5,95 мм .Имеет поворотный механический переключатель для установки накончеников(буров), 2 положения: RUN and LOAD. В положении LOAD наконечник вставляется в насадку, при включении дрели, наконечник не будет крутиться, в положении RUN, насадка готова к работе</t>
  </si>
  <si>
    <t>Бур хирургический круглый, бороздчатый, агрессивный диаметром 2 мм;</t>
  </si>
  <si>
    <t xml:space="preserve">Буры хирургический  Буры круглые рифленые  диаметром: 2.0 мм Телескопический концевик ребристый (5 положений) </t>
  </si>
  <si>
    <t xml:space="preserve">Круглый алмазный бур круглый алмазный диаметром: 2.0 мм Телескопический концевик ребристый (5 положений) </t>
  </si>
  <si>
    <t>Бур хирургический круглый, алмазный  диаметром  2 мм</t>
  </si>
  <si>
    <t>Сверло хирургическое с проводником для проволоки  диаметром 1,5 мм</t>
  </si>
  <si>
    <t xml:space="preserve">Сверло стальное для насадок средней длины с ограничителем диаметр -1,5 мм, длина -19мм. , Телескопический концевик ребристый (5 положений)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</si>
</sst>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2" x14ac:knownFonts="1">
    <font>
      <sz val="11"/>
      <color theme="1"/>
      <name val="Calibri"/>
      <family val="2"/>
      <scheme val="minor"/>
    </font>
    <font>
      <sz val="11"/>
      <color theme="1"/>
      <name val="Calibri"/>
      <family val="2"/>
      <scheme val="minor"/>
    </font>
    <font>
      <sz val="8"/>
      <color theme="1"/>
      <name val="Calibri"/>
      <family val="2"/>
      <charset val="204"/>
      <scheme val="minor"/>
    </font>
    <font>
      <sz val="10"/>
      <name val="Arial Cyr"/>
      <charset val="204"/>
    </font>
    <font>
      <b/>
      <sz val="10"/>
      <color theme="1"/>
      <name val="Times New Roman"/>
      <family val="1"/>
      <charset val="204"/>
    </font>
    <font>
      <sz val="10"/>
      <color theme="1"/>
      <name val="Times New Roman"/>
      <family val="1"/>
      <charset val="204"/>
    </font>
    <font>
      <sz val="10"/>
      <name val="Times New Roman"/>
      <family val="1"/>
      <charset val="204"/>
    </font>
    <font>
      <b/>
      <sz val="10"/>
      <name val="Times New Roman"/>
      <family val="1"/>
      <charset val="204"/>
    </font>
    <font>
      <sz val="10"/>
      <color indexed="8"/>
      <name val="Times New Roman"/>
      <family val="1"/>
      <charset val="204"/>
    </font>
    <font>
      <sz val="9"/>
      <color theme="1"/>
      <name val="Times New Roman"/>
      <family val="1"/>
      <charset val="204"/>
    </font>
    <font>
      <sz val="10"/>
      <color rgb="FF000000"/>
      <name val="Times New Roman"/>
      <family val="1"/>
      <charset val="204"/>
    </font>
    <font>
      <vertAlign val="superscript"/>
      <sz val="10"/>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3" fillId="0" borderId="0">
      <alignment horizontal="center"/>
    </xf>
    <xf numFmtId="0" fontId="3" fillId="0" borderId="0">
      <alignment horizontal="center"/>
    </xf>
  </cellStyleXfs>
  <cellXfs count="34">
    <xf numFmtId="0" fontId="0" fillId="0" borderId="0" xfId="0"/>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2">
      <alignment horizontal="center"/>
    </xf>
    <xf numFmtId="0" fontId="3" fillId="0" borderId="0" xfId="3">
      <alignment horizontal="center"/>
    </xf>
    <xf numFmtId="0" fontId="0" fillId="2" borderId="0" xfId="0" applyFill="1" applyBorder="1" applyAlignment="1">
      <alignment horizontal="center" vertical="center" wrapText="1"/>
    </xf>
    <xf numFmtId="0" fontId="5" fillId="0" borderId="0" xfId="0" applyFont="1" applyFill="1"/>
    <xf numFmtId="0" fontId="6" fillId="0" borderId="0" xfId="2" applyFont="1">
      <alignment horizontal="center"/>
    </xf>
    <xf numFmtId="0" fontId="0" fillId="0" borderId="0" xfId="0" applyBorder="1"/>
    <xf numFmtId="0" fontId="4"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3" borderId="2" xfId="2"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43" fontId="5" fillId="0" borderId="2" xfId="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8" fillId="2" borderId="2" xfId="0" applyFont="1" applyFill="1" applyBorder="1" applyAlignment="1">
      <alignment horizontal="center" vertical="center" wrapText="1"/>
    </xf>
    <xf numFmtId="43" fontId="5" fillId="2" borderId="2" xfId="1" applyFont="1" applyFill="1" applyBorder="1" applyAlignment="1">
      <alignment horizontal="center" vertical="center" wrapText="1"/>
    </xf>
    <xf numFmtId="0" fontId="5" fillId="0" borderId="2" xfId="0" applyFont="1" applyFill="1" applyBorder="1" applyAlignment="1">
      <alignment horizontal="center" vertical="center" wrapText="1"/>
    </xf>
    <xf numFmtId="43" fontId="5" fillId="0" borderId="2" xfId="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2" xfId="2" applyFont="1" applyBorder="1" applyAlignment="1">
      <alignment horizontal="center" vertical="center" wrapText="1"/>
    </xf>
    <xf numFmtId="0" fontId="10" fillId="0" borderId="2" xfId="0" applyFont="1" applyFill="1" applyBorder="1" applyAlignment="1">
      <alignment horizontal="center" vertical="center" wrapText="1"/>
    </xf>
    <xf numFmtId="43" fontId="10" fillId="0" borderId="2" xfId="1" applyFont="1" applyFill="1" applyBorder="1" applyAlignment="1">
      <alignment horizontal="center" vertical="center" wrapText="1"/>
    </xf>
    <xf numFmtId="0" fontId="3" fillId="0" borderId="0" xfId="2" applyFill="1">
      <alignment horizontal="center"/>
    </xf>
    <xf numFmtId="0" fontId="0" fillId="0" borderId="2" xfId="0"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4" fillId="0" borderId="1" xfId="0" applyFont="1" applyFill="1" applyBorder="1" applyAlignment="1">
      <alignment horizontal="right" vertical="center" wrapText="1"/>
    </xf>
  </cellXfs>
  <cellStyles count="4">
    <cellStyle name="Обычный" xfId="0" builtinId="0"/>
    <cellStyle name="Обычный_Лист1_1" xfId="2"/>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V738"/>
  <sheetViews>
    <sheetView tabSelected="1" workbookViewId="0">
      <selection activeCell="A2" sqref="A2:G2"/>
    </sheetView>
  </sheetViews>
  <sheetFormatPr defaultColWidth="5.7109375" defaultRowHeight="15" x14ac:dyDescent="0.2"/>
  <cols>
    <col min="1" max="1" width="5.7109375" style="29"/>
    <col min="2" max="2" width="32.140625" style="30" customWidth="1"/>
    <col min="3" max="3" width="94" style="30" customWidth="1"/>
    <col min="4" max="4" width="5.140625" style="30" customWidth="1"/>
    <col min="5" max="5" width="8.85546875" style="30" customWidth="1"/>
    <col min="6" max="6" width="12.42578125" style="30" bestFit="1" customWidth="1"/>
    <col min="7" max="7" width="13.42578125" style="30" bestFit="1" customWidth="1"/>
    <col min="8" max="8" width="10.85546875" style="31" customWidth="1"/>
    <col min="9" max="9" width="11.7109375" style="3" customWidth="1"/>
    <col min="10" max="23" width="5.7109375" style="3"/>
    <col min="24" max="57" width="5.7109375" style="4"/>
    <col min="58" max="204" width="5.7109375" style="5"/>
    <col min="205" max="221" width="5.7109375" style="32"/>
    <col min="222" max="222" width="32.140625" style="32" customWidth="1"/>
    <col min="223" max="223" width="58" style="32" customWidth="1"/>
    <col min="224" max="224" width="4.140625" style="32" customWidth="1"/>
    <col min="225" max="225" width="9.28515625" style="32" customWidth="1"/>
    <col min="226" max="226" width="6.28515625" style="32" customWidth="1"/>
    <col min="227" max="227" width="12.85546875" style="32" customWidth="1"/>
    <col min="228" max="477" width="5.7109375" style="32"/>
    <col min="478" max="478" width="32.140625" style="32" customWidth="1"/>
    <col min="479" max="479" width="58" style="32" customWidth="1"/>
    <col min="480" max="480" width="4.140625" style="32" customWidth="1"/>
    <col min="481" max="481" width="9.28515625" style="32" customWidth="1"/>
    <col min="482" max="482" width="6.28515625" style="32" customWidth="1"/>
    <col min="483" max="483" width="12.85546875" style="32" customWidth="1"/>
    <col min="484" max="733" width="5.7109375" style="32"/>
    <col min="734" max="734" width="32.140625" style="32" customWidth="1"/>
    <col min="735" max="735" width="58" style="32" customWidth="1"/>
    <col min="736" max="736" width="4.140625" style="32" customWidth="1"/>
    <col min="737" max="737" width="9.28515625" style="32" customWidth="1"/>
    <col min="738" max="738" width="6.28515625" style="32" customWidth="1"/>
    <col min="739" max="739" width="12.85546875" style="32" customWidth="1"/>
    <col min="740" max="989" width="5.7109375" style="32"/>
    <col min="990" max="990" width="32.140625" style="32" customWidth="1"/>
    <col min="991" max="991" width="58" style="32" customWidth="1"/>
    <col min="992" max="992" width="4.140625" style="32" customWidth="1"/>
    <col min="993" max="993" width="9.28515625" style="32" customWidth="1"/>
    <col min="994" max="994" width="6.28515625" style="32" customWidth="1"/>
    <col min="995" max="995" width="12.85546875" style="32" customWidth="1"/>
    <col min="996" max="1245" width="5.7109375" style="32"/>
    <col min="1246" max="1246" width="32.140625" style="32" customWidth="1"/>
    <col min="1247" max="1247" width="58" style="32" customWidth="1"/>
    <col min="1248" max="1248" width="4.140625" style="32" customWidth="1"/>
    <col min="1249" max="1249" width="9.28515625" style="32" customWidth="1"/>
    <col min="1250" max="1250" width="6.28515625" style="32" customWidth="1"/>
    <col min="1251" max="1251" width="12.85546875" style="32" customWidth="1"/>
    <col min="1252" max="1501" width="5.7109375" style="32"/>
    <col min="1502" max="1502" width="32.140625" style="32" customWidth="1"/>
    <col min="1503" max="1503" width="58" style="32" customWidth="1"/>
    <col min="1504" max="1504" width="4.140625" style="32" customWidth="1"/>
    <col min="1505" max="1505" width="9.28515625" style="32" customWidth="1"/>
    <col min="1506" max="1506" width="6.28515625" style="32" customWidth="1"/>
    <col min="1507" max="1507" width="12.85546875" style="32" customWidth="1"/>
    <col min="1508" max="1757" width="5.7109375" style="32"/>
    <col min="1758" max="1758" width="32.140625" style="32" customWidth="1"/>
    <col min="1759" max="1759" width="58" style="32" customWidth="1"/>
    <col min="1760" max="1760" width="4.140625" style="32" customWidth="1"/>
    <col min="1761" max="1761" width="9.28515625" style="32" customWidth="1"/>
    <col min="1762" max="1762" width="6.28515625" style="32" customWidth="1"/>
    <col min="1763" max="1763" width="12.85546875" style="32" customWidth="1"/>
    <col min="1764" max="2013" width="5.7109375" style="32"/>
    <col min="2014" max="2014" width="32.140625" style="32" customWidth="1"/>
    <col min="2015" max="2015" width="58" style="32" customWidth="1"/>
    <col min="2016" max="2016" width="4.140625" style="32" customWidth="1"/>
    <col min="2017" max="2017" width="9.28515625" style="32" customWidth="1"/>
    <col min="2018" max="2018" width="6.28515625" style="32" customWidth="1"/>
    <col min="2019" max="2019" width="12.85546875" style="32" customWidth="1"/>
    <col min="2020" max="2269" width="5.7109375" style="32"/>
    <col min="2270" max="2270" width="32.140625" style="32" customWidth="1"/>
    <col min="2271" max="2271" width="58" style="32" customWidth="1"/>
    <col min="2272" max="2272" width="4.140625" style="32" customWidth="1"/>
    <col min="2273" max="2273" width="9.28515625" style="32" customWidth="1"/>
    <col min="2274" max="2274" width="6.28515625" style="32" customWidth="1"/>
    <col min="2275" max="2275" width="12.85546875" style="32" customWidth="1"/>
    <col min="2276" max="2525" width="5.7109375" style="32"/>
    <col min="2526" max="2526" width="32.140625" style="32" customWidth="1"/>
    <col min="2527" max="2527" width="58" style="32" customWidth="1"/>
    <col min="2528" max="2528" width="4.140625" style="32" customWidth="1"/>
    <col min="2529" max="2529" width="9.28515625" style="32" customWidth="1"/>
    <col min="2530" max="2530" width="6.28515625" style="32" customWidth="1"/>
    <col min="2531" max="2531" width="12.85546875" style="32" customWidth="1"/>
    <col min="2532" max="2781" width="5.7109375" style="32"/>
    <col min="2782" max="2782" width="32.140625" style="32" customWidth="1"/>
    <col min="2783" max="2783" width="58" style="32" customWidth="1"/>
    <col min="2784" max="2784" width="4.140625" style="32" customWidth="1"/>
    <col min="2785" max="2785" width="9.28515625" style="32" customWidth="1"/>
    <col min="2786" max="2786" width="6.28515625" style="32" customWidth="1"/>
    <col min="2787" max="2787" width="12.85546875" style="32" customWidth="1"/>
    <col min="2788" max="3037" width="5.7109375" style="32"/>
    <col min="3038" max="3038" width="32.140625" style="32" customWidth="1"/>
    <col min="3039" max="3039" width="58" style="32" customWidth="1"/>
    <col min="3040" max="3040" width="4.140625" style="32" customWidth="1"/>
    <col min="3041" max="3041" width="9.28515625" style="32" customWidth="1"/>
    <col min="3042" max="3042" width="6.28515625" style="32" customWidth="1"/>
    <col min="3043" max="3043" width="12.85546875" style="32" customWidth="1"/>
    <col min="3044" max="3293" width="5.7109375" style="32"/>
    <col min="3294" max="3294" width="32.140625" style="32" customWidth="1"/>
    <col min="3295" max="3295" width="58" style="32" customWidth="1"/>
    <col min="3296" max="3296" width="4.140625" style="32" customWidth="1"/>
    <col min="3297" max="3297" width="9.28515625" style="32" customWidth="1"/>
    <col min="3298" max="3298" width="6.28515625" style="32" customWidth="1"/>
    <col min="3299" max="3299" width="12.85546875" style="32" customWidth="1"/>
    <col min="3300" max="3549" width="5.7109375" style="32"/>
    <col min="3550" max="3550" width="32.140625" style="32" customWidth="1"/>
    <col min="3551" max="3551" width="58" style="32" customWidth="1"/>
    <col min="3552" max="3552" width="4.140625" style="32" customWidth="1"/>
    <col min="3553" max="3553" width="9.28515625" style="32" customWidth="1"/>
    <col min="3554" max="3554" width="6.28515625" style="32" customWidth="1"/>
    <col min="3555" max="3555" width="12.85546875" style="32" customWidth="1"/>
    <col min="3556" max="3805" width="5.7109375" style="32"/>
    <col min="3806" max="3806" width="32.140625" style="32" customWidth="1"/>
    <col min="3807" max="3807" width="58" style="32" customWidth="1"/>
    <col min="3808" max="3808" width="4.140625" style="32" customWidth="1"/>
    <col min="3809" max="3809" width="9.28515625" style="32" customWidth="1"/>
    <col min="3810" max="3810" width="6.28515625" style="32" customWidth="1"/>
    <col min="3811" max="3811" width="12.85546875" style="32" customWidth="1"/>
    <col min="3812" max="4061" width="5.7109375" style="32"/>
    <col min="4062" max="4062" width="32.140625" style="32" customWidth="1"/>
    <col min="4063" max="4063" width="58" style="32" customWidth="1"/>
    <col min="4064" max="4064" width="4.140625" style="32" customWidth="1"/>
    <col min="4065" max="4065" width="9.28515625" style="32" customWidth="1"/>
    <col min="4066" max="4066" width="6.28515625" style="32" customWidth="1"/>
    <col min="4067" max="4067" width="12.85546875" style="32" customWidth="1"/>
    <col min="4068" max="4317" width="5.7109375" style="32"/>
    <col min="4318" max="4318" width="32.140625" style="32" customWidth="1"/>
    <col min="4319" max="4319" width="58" style="32" customWidth="1"/>
    <col min="4320" max="4320" width="4.140625" style="32" customWidth="1"/>
    <col min="4321" max="4321" width="9.28515625" style="32" customWidth="1"/>
    <col min="4322" max="4322" width="6.28515625" style="32" customWidth="1"/>
    <col min="4323" max="4323" width="12.85546875" style="32" customWidth="1"/>
    <col min="4324" max="4573" width="5.7109375" style="32"/>
    <col min="4574" max="4574" width="32.140625" style="32" customWidth="1"/>
    <col min="4575" max="4575" width="58" style="32" customWidth="1"/>
    <col min="4576" max="4576" width="4.140625" style="32" customWidth="1"/>
    <col min="4577" max="4577" width="9.28515625" style="32" customWidth="1"/>
    <col min="4578" max="4578" width="6.28515625" style="32" customWidth="1"/>
    <col min="4579" max="4579" width="12.85546875" style="32" customWidth="1"/>
    <col min="4580" max="4829" width="5.7109375" style="32"/>
    <col min="4830" max="4830" width="32.140625" style="32" customWidth="1"/>
    <col min="4831" max="4831" width="58" style="32" customWidth="1"/>
    <col min="4832" max="4832" width="4.140625" style="32" customWidth="1"/>
    <col min="4833" max="4833" width="9.28515625" style="32" customWidth="1"/>
    <col min="4834" max="4834" width="6.28515625" style="32" customWidth="1"/>
    <col min="4835" max="4835" width="12.85546875" style="32" customWidth="1"/>
    <col min="4836" max="5085" width="5.7109375" style="32"/>
    <col min="5086" max="5086" width="32.140625" style="32" customWidth="1"/>
    <col min="5087" max="5087" width="58" style="32" customWidth="1"/>
    <col min="5088" max="5088" width="4.140625" style="32" customWidth="1"/>
    <col min="5089" max="5089" width="9.28515625" style="32" customWidth="1"/>
    <col min="5090" max="5090" width="6.28515625" style="32" customWidth="1"/>
    <col min="5091" max="5091" width="12.85546875" style="32" customWidth="1"/>
    <col min="5092" max="5341" width="5.7109375" style="32"/>
    <col min="5342" max="5342" width="32.140625" style="32" customWidth="1"/>
    <col min="5343" max="5343" width="58" style="32" customWidth="1"/>
    <col min="5344" max="5344" width="4.140625" style="32" customWidth="1"/>
    <col min="5345" max="5345" width="9.28515625" style="32" customWidth="1"/>
    <col min="5346" max="5346" width="6.28515625" style="32" customWidth="1"/>
    <col min="5347" max="5347" width="12.85546875" style="32" customWidth="1"/>
    <col min="5348" max="5597" width="5.7109375" style="32"/>
    <col min="5598" max="5598" width="32.140625" style="32" customWidth="1"/>
    <col min="5599" max="5599" width="58" style="32" customWidth="1"/>
    <col min="5600" max="5600" width="4.140625" style="32" customWidth="1"/>
    <col min="5601" max="5601" width="9.28515625" style="32" customWidth="1"/>
    <col min="5602" max="5602" width="6.28515625" style="32" customWidth="1"/>
    <col min="5603" max="5603" width="12.85546875" style="32" customWidth="1"/>
    <col min="5604" max="5853" width="5.7109375" style="32"/>
    <col min="5854" max="5854" width="32.140625" style="32" customWidth="1"/>
    <col min="5855" max="5855" width="58" style="32" customWidth="1"/>
    <col min="5856" max="5856" width="4.140625" style="32" customWidth="1"/>
    <col min="5857" max="5857" width="9.28515625" style="32" customWidth="1"/>
    <col min="5858" max="5858" width="6.28515625" style="32" customWidth="1"/>
    <col min="5859" max="5859" width="12.85546875" style="32" customWidth="1"/>
    <col min="5860" max="6109" width="5.7109375" style="32"/>
    <col min="6110" max="6110" width="32.140625" style="32" customWidth="1"/>
    <col min="6111" max="6111" width="58" style="32" customWidth="1"/>
    <col min="6112" max="6112" width="4.140625" style="32" customWidth="1"/>
    <col min="6113" max="6113" width="9.28515625" style="32" customWidth="1"/>
    <col min="6114" max="6114" width="6.28515625" style="32" customWidth="1"/>
    <col min="6115" max="6115" width="12.85546875" style="32" customWidth="1"/>
    <col min="6116" max="6365" width="5.7109375" style="32"/>
    <col min="6366" max="6366" width="32.140625" style="32" customWidth="1"/>
    <col min="6367" max="6367" width="58" style="32" customWidth="1"/>
    <col min="6368" max="6368" width="4.140625" style="32" customWidth="1"/>
    <col min="6369" max="6369" width="9.28515625" style="32" customWidth="1"/>
    <col min="6370" max="6370" width="6.28515625" style="32" customWidth="1"/>
    <col min="6371" max="6371" width="12.85546875" style="32" customWidth="1"/>
    <col min="6372" max="6621" width="5.7109375" style="32"/>
    <col min="6622" max="6622" width="32.140625" style="32" customWidth="1"/>
    <col min="6623" max="6623" width="58" style="32" customWidth="1"/>
    <col min="6624" max="6624" width="4.140625" style="32" customWidth="1"/>
    <col min="6625" max="6625" width="9.28515625" style="32" customWidth="1"/>
    <col min="6626" max="6626" width="6.28515625" style="32" customWidth="1"/>
    <col min="6627" max="6627" width="12.85546875" style="32" customWidth="1"/>
    <col min="6628" max="6877" width="5.7109375" style="32"/>
    <col min="6878" max="6878" width="32.140625" style="32" customWidth="1"/>
    <col min="6879" max="6879" width="58" style="32" customWidth="1"/>
    <col min="6880" max="6880" width="4.140625" style="32" customWidth="1"/>
    <col min="6881" max="6881" width="9.28515625" style="32" customWidth="1"/>
    <col min="6882" max="6882" width="6.28515625" style="32" customWidth="1"/>
    <col min="6883" max="6883" width="12.85546875" style="32" customWidth="1"/>
    <col min="6884" max="7133" width="5.7109375" style="32"/>
    <col min="7134" max="7134" width="32.140625" style="32" customWidth="1"/>
    <col min="7135" max="7135" width="58" style="32" customWidth="1"/>
    <col min="7136" max="7136" width="4.140625" style="32" customWidth="1"/>
    <col min="7137" max="7137" width="9.28515625" style="32" customWidth="1"/>
    <col min="7138" max="7138" width="6.28515625" style="32" customWidth="1"/>
    <col min="7139" max="7139" width="12.85546875" style="32" customWidth="1"/>
    <col min="7140" max="7389" width="5.7109375" style="32"/>
    <col min="7390" max="7390" width="32.140625" style="32" customWidth="1"/>
    <col min="7391" max="7391" width="58" style="32" customWidth="1"/>
    <col min="7392" max="7392" width="4.140625" style="32" customWidth="1"/>
    <col min="7393" max="7393" width="9.28515625" style="32" customWidth="1"/>
    <col min="7394" max="7394" width="6.28515625" style="32" customWidth="1"/>
    <col min="7395" max="7395" width="12.85546875" style="32" customWidth="1"/>
    <col min="7396" max="7645" width="5.7109375" style="32"/>
    <col min="7646" max="7646" width="32.140625" style="32" customWidth="1"/>
    <col min="7647" max="7647" width="58" style="32" customWidth="1"/>
    <col min="7648" max="7648" width="4.140625" style="32" customWidth="1"/>
    <col min="7649" max="7649" width="9.28515625" style="32" customWidth="1"/>
    <col min="7650" max="7650" width="6.28515625" style="32" customWidth="1"/>
    <col min="7651" max="7651" width="12.85546875" style="32" customWidth="1"/>
    <col min="7652" max="7901" width="5.7109375" style="32"/>
    <col min="7902" max="7902" width="32.140625" style="32" customWidth="1"/>
    <col min="7903" max="7903" width="58" style="32" customWidth="1"/>
    <col min="7904" max="7904" width="4.140625" style="32" customWidth="1"/>
    <col min="7905" max="7905" width="9.28515625" style="32" customWidth="1"/>
    <col min="7906" max="7906" width="6.28515625" style="32" customWidth="1"/>
    <col min="7907" max="7907" width="12.85546875" style="32" customWidth="1"/>
    <col min="7908" max="8157" width="5.7109375" style="32"/>
    <col min="8158" max="8158" width="32.140625" style="32" customWidth="1"/>
    <col min="8159" max="8159" width="58" style="32" customWidth="1"/>
    <col min="8160" max="8160" width="4.140625" style="32" customWidth="1"/>
    <col min="8161" max="8161" width="9.28515625" style="32" customWidth="1"/>
    <col min="8162" max="8162" width="6.28515625" style="32" customWidth="1"/>
    <col min="8163" max="8163" width="12.85546875" style="32" customWidth="1"/>
    <col min="8164" max="8413" width="5.7109375" style="32"/>
    <col min="8414" max="8414" width="32.140625" style="32" customWidth="1"/>
    <col min="8415" max="8415" width="58" style="32" customWidth="1"/>
    <col min="8416" max="8416" width="4.140625" style="32" customWidth="1"/>
    <col min="8417" max="8417" width="9.28515625" style="32" customWidth="1"/>
    <col min="8418" max="8418" width="6.28515625" style="32" customWidth="1"/>
    <col min="8419" max="8419" width="12.85546875" style="32" customWidth="1"/>
    <col min="8420" max="8669" width="5.7109375" style="32"/>
    <col min="8670" max="8670" width="32.140625" style="32" customWidth="1"/>
    <col min="8671" max="8671" width="58" style="32" customWidth="1"/>
    <col min="8672" max="8672" width="4.140625" style="32" customWidth="1"/>
    <col min="8673" max="8673" width="9.28515625" style="32" customWidth="1"/>
    <col min="8674" max="8674" width="6.28515625" style="32" customWidth="1"/>
    <col min="8675" max="8675" width="12.85546875" style="32" customWidth="1"/>
    <col min="8676" max="8925" width="5.7109375" style="32"/>
    <col min="8926" max="8926" width="32.140625" style="32" customWidth="1"/>
    <col min="8927" max="8927" width="58" style="32" customWidth="1"/>
    <col min="8928" max="8928" width="4.140625" style="32" customWidth="1"/>
    <col min="8929" max="8929" width="9.28515625" style="32" customWidth="1"/>
    <col min="8930" max="8930" width="6.28515625" style="32" customWidth="1"/>
    <col min="8931" max="8931" width="12.85546875" style="32" customWidth="1"/>
    <col min="8932" max="9181" width="5.7109375" style="32"/>
    <col min="9182" max="9182" width="32.140625" style="32" customWidth="1"/>
    <col min="9183" max="9183" width="58" style="32" customWidth="1"/>
    <col min="9184" max="9184" width="4.140625" style="32" customWidth="1"/>
    <col min="9185" max="9185" width="9.28515625" style="32" customWidth="1"/>
    <col min="9186" max="9186" width="6.28515625" style="32" customWidth="1"/>
    <col min="9187" max="9187" width="12.85546875" style="32" customWidth="1"/>
    <col min="9188" max="9437" width="5.7109375" style="32"/>
    <col min="9438" max="9438" width="32.140625" style="32" customWidth="1"/>
    <col min="9439" max="9439" width="58" style="32" customWidth="1"/>
    <col min="9440" max="9440" width="4.140625" style="32" customWidth="1"/>
    <col min="9441" max="9441" width="9.28515625" style="32" customWidth="1"/>
    <col min="9442" max="9442" width="6.28515625" style="32" customWidth="1"/>
    <col min="9443" max="9443" width="12.85546875" style="32" customWidth="1"/>
    <col min="9444" max="9693" width="5.7109375" style="32"/>
    <col min="9694" max="9694" width="32.140625" style="32" customWidth="1"/>
    <col min="9695" max="9695" width="58" style="32" customWidth="1"/>
    <col min="9696" max="9696" width="4.140625" style="32" customWidth="1"/>
    <col min="9697" max="9697" width="9.28515625" style="32" customWidth="1"/>
    <col min="9698" max="9698" width="6.28515625" style="32" customWidth="1"/>
    <col min="9699" max="9699" width="12.85546875" style="32" customWidth="1"/>
    <col min="9700" max="9949" width="5.7109375" style="32"/>
    <col min="9950" max="9950" width="32.140625" style="32" customWidth="1"/>
    <col min="9951" max="9951" width="58" style="32" customWidth="1"/>
    <col min="9952" max="9952" width="4.140625" style="32" customWidth="1"/>
    <col min="9953" max="9953" width="9.28515625" style="32" customWidth="1"/>
    <col min="9954" max="9954" width="6.28515625" style="32" customWidth="1"/>
    <col min="9955" max="9955" width="12.85546875" style="32" customWidth="1"/>
    <col min="9956" max="10205" width="5.7109375" style="32"/>
    <col min="10206" max="10206" width="32.140625" style="32" customWidth="1"/>
    <col min="10207" max="10207" width="58" style="32" customWidth="1"/>
    <col min="10208" max="10208" width="4.140625" style="32" customWidth="1"/>
    <col min="10209" max="10209" width="9.28515625" style="32" customWidth="1"/>
    <col min="10210" max="10210" width="6.28515625" style="32" customWidth="1"/>
    <col min="10211" max="10211" width="12.85546875" style="32" customWidth="1"/>
    <col min="10212" max="10461" width="5.7109375" style="32"/>
    <col min="10462" max="10462" width="32.140625" style="32" customWidth="1"/>
    <col min="10463" max="10463" width="58" style="32" customWidth="1"/>
    <col min="10464" max="10464" width="4.140625" style="32" customWidth="1"/>
    <col min="10465" max="10465" width="9.28515625" style="32" customWidth="1"/>
    <col min="10466" max="10466" width="6.28515625" style="32" customWidth="1"/>
    <col min="10467" max="10467" width="12.85546875" style="32" customWidth="1"/>
    <col min="10468" max="10717" width="5.7109375" style="32"/>
    <col min="10718" max="10718" width="32.140625" style="32" customWidth="1"/>
    <col min="10719" max="10719" width="58" style="32" customWidth="1"/>
    <col min="10720" max="10720" width="4.140625" style="32" customWidth="1"/>
    <col min="10721" max="10721" width="9.28515625" style="32" customWidth="1"/>
    <col min="10722" max="10722" width="6.28515625" style="32" customWidth="1"/>
    <col min="10723" max="10723" width="12.85546875" style="32" customWidth="1"/>
    <col min="10724" max="10973" width="5.7109375" style="32"/>
    <col min="10974" max="10974" width="32.140625" style="32" customWidth="1"/>
    <col min="10975" max="10975" width="58" style="32" customWidth="1"/>
    <col min="10976" max="10976" width="4.140625" style="32" customWidth="1"/>
    <col min="10977" max="10977" width="9.28515625" style="32" customWidth="1"/>
    <col min="10978" max="10978" width="6.28515625" style="32" customWidth="1"/>
    <col min="10979" max="10979" width="12.85546875" style="32" customWidth="1"/>
    <col min="10980" max="11229" width="5.7109375" style="32"/>
    <col min="11230" max="11230" width="32.140625" style="32" customWidth="1"/>
    <col min="11231" max="11231" width="58" style="32" customWidth="1"/>
    <col min="11232" max="11232" width="4.140625" style="32" customWidth="1"/>
    <col min="11233" max="11233" width="9.28515625" style="32" customWidth="1"/>
    <col min="11234" max="11234" width="6.28515625" style="32" customWidth="1"/>
    <col min="11235" max="11235" width="12.85546875" style="32" customWidth="1"/>
    <col min="11236" max="11485" width="5.7109375" style="32"/>
    <col min="11486" max="11486" width="32.140625" style="32" customWidth="1"/>
    <col min="11487" max="11487" width="58" style="32" customWidth="1"/>
    <col min="11488" max="11488" width="4.140625" style="32" customWidth="1"/>
    <col min="11489" max="11489" width="9.28515625" style="32" customWidth="1"/>
    <col min="11490" max="11490" width="6.28515625" style="32" customWidth="1"/>
    <col min="11491" max="11491" width="12.85546875" style="32" customWidth="1"/>
    <col min="11492" max="11741" width="5.7109375" style="32"/>
    <col min="11742" max="11742" width="32.140625" style="32" customWidth="1"/>
    <col min="11743" max="11743" width="58" style="32" customWidth="1"/>
    <col min="11744" max="11744" width="4.140625" style="32" customWidth="1"/>
    <col min="11745" max="11745" width="9.28515625" style="32" customWidth="1"/>
    <col min="11746" max="11746" width="6.28515625" style="32" customWidth="1"/>
    <col min="11747" max="11747" width="12.85546875" style="32" customWidth="1"/>
    <col min="11748" max="11997" width="5.7109375" style="32"/>
    <col min="11998" max="11998" width="32.140625" style="32" customWidth="1"/>
    <col min="11999" max="11999" width="58" style="32" customWidth="1"/>
    <col min="12000" max="12000" width="4.140625" style="32" customWidth="1"/>
    <col min="12001" max="12001" width="9.28515625" style="32" customWidth="1"/>
    <col min="12002" max="12002" width="6.28515625" style="32" customWidth="1"/>
    <col min="12003" max="12003" width="12.85546875" style="32" customWidth="1"/>
    <col min="12004" max="12253" width="5.7109375" style="32"/>
    <col min="12254" max="12254" width="32.140625" style="32" customWidth="1"/>
    <col min="12255" max="12255" width="58" style="32" customWidth="1"/>
    <col min="12256" max="12256" width="4.140625" style="32" customWidth="1"/>
    <col min="12257" max="12257" width="9.28515625" style="32" customWidth="1"/>
    <col min="12258" max="12258" width="6.28515625" style="32" customWidth="1"/>
    <col min="12259" max="12259" width="12.85546875" style="32" customWidth="1"/>
    <col min="12260" max="12509" width="5.7109375" style="32"/>
    <col min="12510" max="12510" width="32.140625" style="32" customWidth="1"/>
    <col min="12511" max="12511" width="58" style="32" customWidth="1"/>
    <col min="12512" max="12512" width="4.140625" style="32" customWidth="1"/>
    <col min="12513" max="12513" width="9.28515625" style="32" customWidth="1"/>
    <col min="12514" max="12514" width="6.28515625" style="32" customWidth="1"/>
    <col min="12515" max="12515" width="12.85546875" style="32" customWidth="1"/>
    <col min="12516" max="12765" width="5.7109375" style="32"/>
    <col min="12766" max="12766" width="32.140625" style="32" customWidth="1"/>
    <col min="12767" max="12767" width="58" style="32" customWidth="1"/>
    <col min="12768" max="12768" width="4.140625" style="32" customWidth="1"/>
    <col min="12769" max="12769" width="9.28515625" style="32" customWidth="1"/>
    <col min="12770" max="12770" width="6.28515625" style="32" customWidth="1"/>
    <col min="12771" max="12771" width="12.85546875" style="32" customWidth="1"/>
    <col min="12772" max="13021" width="5.7109375" style="32"/>
    <col min="13022" max="13022" width="32.140625" style="32" customWidth="1"/>
    <col min="13023" max="13023" width="58" style="32" customWidth="1"/>
    <col min="13024" max="13024" width="4.140625" style="32" customWidth="1"/>
    <col min="13025" max="13025" width="9.28515625" style="32" customWidth="1"/>
    <col min="13026" max="13026" width="6.28515625" style="32" customWidth="1"/>
    <col min="13027" max="13027" width="12.85546875" style="32" customWidth="1"/>
    <col min="13028" max="13277" width="5.7109375" style="32"/>
    <col min="13278" max="13278" width="32.140625" style="32" customWidth="1"/>
    <col min="13279" max="13279" width="58" style="32" customWidth="1"/>
    <col min="13280" max="13280" width="4.140625" style="32" customWidth="1"/>
    <col min="13281" max="13281" width="9.28515625" style="32" customWidth="1"/>
    <col min="13282" max="13282" width="6.28515625" style="32" customWidth="1"/>
    <col min="13283" max="13283" width="12.85546875" style="32" customWidth="1"/>
    <col min="13284" max="13533" width="5.7109375" style="32"/>
    <col min="13534" max="13534" width="32.140625" style="32" customWidth="1"/>
    <col min="13535" max="13535" width="58" style="32" customWidth="1"/>
    <col min="13536" max="13536" width="4.140625" style="32" customWidth="1"/>
    <col min="13537" max="13537" width="9.28515625" style="32" customWidth="1"/>
    <col min="13538" max="13538" width="6.28515625" style="32" customWidth="1"/>
    <col min="13539" max="13539" width="12.85546875" style="32" customWidth="1"/>
    <col min="13540" max="13789" width="5.7109375" style="32"/>
    <col min="13790" max="13790" width="32.140625" style="32" customWidth="1"/>
    <col min="13791" max="13791" width="58" style="32" customWidth="1"/>
    <col min="13792" max="13792" width="4.140625" style="32" customWidth="1"/>
    <col min="13793" max="13793" width="9.28515625" style="32" customWidth="1"/>
    <col min="13794" max="13794" width="6.28515625" style="32" customWidth="1"/>
    <col min="13795" max="13795" width="12.85546875" style="32" customWidth="1"/>
    <col min="13796" max="14045" width="5.7109375" style="32"/>
    <col min="14046" max="14046" width="32.140625" style="32" customWidth="1"/>
    <col min="14047" max="14047" width="58" style="32" customWidth="1"/>
    <col min="14048" max="14048" width="4.140625" style="32" customWidth="1"/>
    <col min="14049" max="14049" width="9.28515625" style="32" customWidth="1"/>
    <col min="14050" max="14050" width="6.28515625" style="32" customWidth="1"/>
    <col min="14051" max="14051" width="12.85546875" style="32" customWidth="1"/>
    <col min="14052" max="14301" width="5.7109375" style="32"/>
    <col min="14302" max="14302" width="32.140625" style="32" customWidth="1"/>
    <col min="14303" max="14303" width="58" style="32" customWidth="1"/>
    <col min="14304" max="14304" width="4.140625" style="32" customWidth="1"/>
    <col min="14305" max="14305" width="9.28515625" style="32" customWidth="1"/>
    <col min="14306" max="14306" width="6.28515625" style="32" customWidth="1"/>
    <col min="14307" max="14307" width="12.85546875" style="32" customWidth="1"/>
    <col min="14308" max="14557" width="5.7109375" style="32"/>
    <col min="14558" max="14558" width="32.140625" style="32" customWidth="1"/>
    <col min="14559" max="14559" width="58" style="32" customWidth="1"/>
    <col min="14560" max="14560" width="4.140625" style="32" customWidth="1"/>
    <col min="14561" max="14561" width="9.28515625" style="32" customWidth="1"/>
    <col min="14562" max="14562" width="6.28515625" style="32" customWidth="1"/>
    <col min="14563" max="14563" width="12.85546875" style="32" customWidth="1"/>
    <col min="14564" max="14813" width="5.7109375" style="32"/>
    <col min="14814" max="14814" width="32.140625" style="32" customWidth="1"/>
    <col min="14815" max="14815" width="58" style="32" customWidth="1"/>
    <col min="14816" max="14816" width="4.140625" style="32" customWidth="1"/>
    <col min="14817" max="14817" width="9.28515625" style="32" customWidth="1"/>
    <col min="14818" max="14818" width="6.28515625" style="32" customWidth="1"/>
    <col min="14819" max="14819" width="12.85546875" style="32" customWidth="1"/>
    <col min="14820" max="15069" width="5.7109375" style="32"/>
    <col min="15070" max="15070" width="32.140625" style="32" customWidth="1"/>
    <col min="15071" max="15071" width="58" style="32" customWidth="1"/>
    <col min="15072" max="15072" width="4.140625" style="32" customWidth="1"/>
    <col min="15073" max="15073" width="9.28515625" style="32" customWidth="1"/>
    <col min="15074" max="15074" width="6.28515625" style="32" customWidth="1"/>
    <col min="15075" max="15075" width="12.85546875" style="32" customWidth="1"/>
    <col min="15076" max="15325" width="5.7109375" style="32"/>
    <col min="15326" max="15326" width="32.140625" style="32" customWidth="1"/>
    <col min="15327" max="15327" width="58" style="32" customWidth="1"/>
    <col min="15328" max="15328" width="4.140625" style="32" customWidth="1"/>
    <col min="15329" max="15329" width="9.28515625" style="32" customWidth="1"/>
    <col min="15330" max="15330" width="6.28515625" style="32" customWidth="1"/>
    <col min="15331" max="15331" width="12.85546875" style="32" customWidth="1"/>
    <col min="15332" max="15581" width="5.7109375" style="32"/>
    <col min="15582" max="15582" width="32.140625" style="32" customWidth="1"/>
    <col min="15583" max="15583" width="58" style="32" customWidth="1"/>
    <col min="15584" max="15584" width="4.140625" style="32" customWidth="1"/>
    <col min="15585" max="15585" width="9.28515625" style="32" customWidth="1"/>
    <col min="15586" max="15586" width="6.28515625" style="32" customWidth="1"/>
    <col min="15587" max="15587" width="12.85546875" style="32" customWidth="1"/>
    <col min="15588" max="15837" width="5.7109375" style="32"/>
    <col min="15838" max="15838" width="32.140625" style="32" customWidth="1"/>
    <col min="15839" max="15839" width="58" style="32" customWidth="1"/>
    <col min="15840" max="15840" width="4.140625" style="32" customWidth="1"/>
    <col min="15841" max="15841" width="9.28515625" style="32" customWidth="1"/>
    <col min="15842" max="15842" width="6.28515625" style="32" customWidth="1"/>
    <col min="15843" max="15843" width="12.85546875" style="32" customWidth="1"/>
    <col min="15844" max="16093" width="5.7109375" style="32"/>
    <col min="16094" max="16094" width="32.140625" style="32" customWidth="1"/>
    <col min="16095" max="16095" width="58" style="32" customWidth="1"/>
    <col min="16096" max="16096" width="4.140625" style="32" customWidth="1"/>
    <col min="16097" max="16097" width="9.28515625" style="32" customWidth="1"/>
    <col min="16098" max="16098" width="6.28515625" style="32" customWidth="1"/>
    <col min="16099" max="16099" width="12.85546875" style="32" customWidth="1"/>
    <col min="16100" max="16384" width="5.7109375" style="32"/>
  </cols>
  <sheetData>
    <row r="1" spans="1:204" s="5" customFormat="1" x14ac:dyDescent="0.2">
      <c r="A1" s="1"/>
      <c r="B1" s="2"/>
      <c r="C1" s="2"/>
      <c r="D1" s="2"/>
      <c r="E1" s="2"/>
      <c r="F1" s="2"/>
      <c r="G1" s="2"/>
      <c r="H1" s="2"/>
      <c r="I1" s="3"/>
      <c r="J1" s="3"/>
      <c r="K1" s="3"/>
      <c r="L1" s="3"/>
      <c r="M1" s="3"/>
      <c r="N1" s="3"/>
      <c r="O1" s="3"/>
      <c r="P1" s="3"/>
      <c r="Q1" s="3"/>
      <c r="R1" s="3"/>
      <c r="S1" s="3"/>
      <c r="T1" s="3"/>
      <c r="U1" s="3"/>
      <c r="V1" s="3"/>
      <c r="W1" s="3"/>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row>
    <row r="2" spans="1:204" customFormat="1" x14ac:dyDescent="0.25">
      <c r="A2" s="33" t="s">
        <v>0</v>
      </c>
      <c r="B2" s="33"/>
      <c r="C2" s="33"/>
      <c r="D2" s="33"/>
      <c r="E2" s="33"/>
      <c r="F2" s="33"/>
      <c r="G2" s="33"/>
      <c r="H2" s="6"/>
      <c r="I2" s="7"/>
      <c r="J2" s="3"/>
      <c r="K2" s="3"/>
      <c r="L2" s="3"/>
      <c r="M2" s="3"/>
      <c r="N2" s="3"/>
      <c r="O2" s="3"/>
      <c r="P2" s="3"/>
      <c r="Q2" s="3"/>
      <c r="R2" s="3"/>
      <c r="S2" s="3"/>
      <c r="T2" s="3"/>
      <c r="U2" s="3"/>
      <c r="V2" s="3"/>
      <c r="W2" s="3"/>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row>
    <row r="3" spans="1:204" s="14" customFormat="1" ht="25.5" x14ac:dyDescent="0.2">
      <c r="A3" s="9" t="s">
        <v>1</v>
      </c>
      <c r="B3" s="10" t="s">
        <v>2</v>
      </c>
      <c r="C3" s="11" t="s">
        <v>3</v>
      </c>
      <c r="D3" s="11" t="s">
        <v>4</v>
      </c>
      <c r="E3" s="11" t="s">
        <v>5</v>
      </c>
      <c r="F3" s="11" t="s">
        <v>6</v>
      </c>
      <c r="G3" s="9" t="s">
        <v>7</v>
      </c>
      <c r="H3" s="12" t="s">
        <v>8</v>
      </c>
      <c r="I3" s="12" t="s">
        <v>9</v>
      </c>
      <c r="J3" s="3"/>
      <c r="K3" s="3"/>
      <c r="L3" s="3"/>
      <c r="M3" s="3"/>
      <c r="N3" s="3"/>
      <c r="O3" s="3"/>
      <c r="P3" s="3"/>
      <c r="Q3" s="3"/>
      <c r="R3" s="3"/>
      <c r="S3" s="3"/>
      <c r="T3" s="3"/>
      <c r="U3" s="3"/>
      <c r="V3" s="3"/>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row>
    <row r="4" spans="1:204" s="14" customFormat="1" ht="24.75" customHeight="1" x14ac:dyDescent="0.2">
      <c r="A4" s="15">
        <v>1</v>
      </c>
      <c r="B4" s="15" t="s">
        <v>10</v>
      </c>
      <c r="C4" s="15" t="s">
        <v>11</v>
      </c>
      <c r="D4" s="15" t="s">
        <v>12</v>
      </c>
      <c r="E4" s="15">
        <v>2</v>
      </c>
      <c r="F4" s="16">
        <v>30240</v>
      </c>
      <c r="G4" s="16">
        <f>F4*E4</f>
        <v>60480</v>
      </c>
      <c r="H4" s="17" t="s">
        <v>13</v>
      </c>
      <c r="I4" s="17" t="s">
        <v>14</v>
      </c>
      <c r="J4" s="3"/>
      <c r="K4" s="3"/>
      <c r="L4" s="3"/>
      <c r="M4" s="3"/>
      <c r="N4" s="3"/>
      <c r="O4" s="3"/>
      <c r="P4" s="3"/>
      <c r="Q4" s="3"/>
      <c r="R4" s="3"/>
      <c r="S4" s="3"/>
      <c r="T4" s="3"/>
      <c r="U4" s="3"/>
      <c r="V4" s="3"/>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row>
    <row r="5" spans="1:204" s="14" customFormat="1" ht="24.75" customHeight="1" x14ac:dyDescent="0.2">
      <c r="A5" s="15">
        <v>2</v>
      </c>
      <c r="B5" s="15" t="s">
        <v>15</v>
      </c>
      <c r="C5" s="15" t="s">
        <v>16</v>
      </c>
      <c r="D5" s="15" t="s">
        <v>17</v>
      </c>
      <c r="E5" s="15">
        <v>3</v>
      </c>
      <c r="F5" s="16">
        <v>87580</v>
      </c>
      <c r="G5" s="16">
        <f>F5*E5</f>
        <v>262740</v>
      </c>
      <c r="H5" s="17" t="s">
        <v>13</v>
      </c>
      <c r="I5" s="17" t="s">
        <v>14</v>
      </c>
      <c r="J5" s="3"/>
      <c r="K5" s="3"/>
      <c r="L5" s="3"/>
      <c r="M5" s="3"/>
      <c r="N5" s="3"/>
      <c r="O5" s="3"/>
      <c r="P5" s="3"/>
      <c r="Q5" s="3"/>
      <c r="R5" s="3"/>
      <c r="S5" s="3"/>
      <c r="T5" s="3"/>
      <c r="U5" s="3"/>
      <c r="V5" s="3"/>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row>
    <row r="6" spans="1:204" s="14" customFormat="1" ht="24.75" customHeight="1" x14ac:dyDescent="0.2">
      <c r="A6" s="18">
        <v>3</v>
      </c>
      <c r="B6" s="15" t="s">
        <v>18</v>
      </c>
      <c r="C6" s="15" t="s">
        <v>19</v>
      </c>
      <c r="D6" s="15" t="s">
        <v>17</v>
      </c>
      <c r="E6" s="15">
        <v>5</v>
      </c>
      <c r="F6" s="16">
        <v>1047625</v>
      </c>
      <c r="G6" s="16">
        <f t="shared" ref="G6:G11" si="0">F6*E6</f>
        <v>5238125</v>
      </c>
      <c r="H6" s="17" t="s">
        <v>13</v>
      </c>
      <c r="I6" s="17" t="s">
        <v>14</v>
      </c>
      <c r="J6" s="3"/>
      <c r="K6" s="3"/>
      <c r="L6" s="3"/>
      <c r="M6" s="3"/>
      <c r="N6" s="3"/>
      <c r="O6" s="3"/>
      <c r="P6" s="3"/>
      <c r="Q6" s="3"/>
      <c r="R6" s="3"/>
      <c r="S6" s="3"/>
      <c r="T6" s="3"/>
      <c r="U6" s="3"/>
      <c r="V6" s="3"/>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row>
    <row r="7" spans="1:204" s="14" customFormat="1" ht="24.75" customHeight="1" x14ac:dyDescent="0.2">
      <c r="A7" s="15">
        <v>4</v>
      </c>
      <c r="B7" s="15" t="s">
        <v>20</v>
      </c>
      <c r="C7" s="15" t="s">
        <v>21</v>
      </c>
      <c r="D7" s="15" t="s">
        <v>17</v>
      </c>
      <c r="E7" s="15">
        <v>1</v>
      </c>
      <c r="F7" s="16">
        <v>1047625</v>
      </c>
      <c r="G7" s="16">
        <f t="shared" si="0"/>
        <v>1047625</v>
      </c>
      <c r="H7" s="17" t="s">
        <v>13</v>
      </c>
      <c r="I7" s="17" t="s">
        <v>14</v>
      </c>
      <c r="J7" s="3"/>
      <c r="K7" s="3"/>
      <c r="L7" s="3"/>
      <c r="M7" s="3"/>
      <c r="N7" s="3"/>
      <c r="O7" s="3"/>
      <c r="P7" s="3"/>
      <c r="Q7" s="3"/>
      <c r="R7" s="3"/>
      <c r="S7" s="3"/>
      <c r="T7" s="3"/>
      <c r="U7" s="3"/>
      <c r="V7" s="3"/>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c r="GN7" s="13"/>
      <c r="GO7" s="13"/>
      <c r="GP7" s="13"/>
      <c r="GQ7" s="13"/>
      <c r="GR7" s="13"/>
      <c r="GS7" s="13"/>
      <c r="GT7" s="13"/>
      <c r="GU7" s="13"/>
    </row>
    <row r="8" spans="1:204" s="14" customFormat="1" ht="24.75" customHeight="1" x14ac:dyDescent="0.2">
      <c r="A8" s="15">
        <v>5</v>
      </c>
      <c r="B8" s="15" t="s">
        <v>22</v>
      </c>
      <c r="C8" s="15" t="s">
        <v>23</v>
      </c>
      <c r="D8" s="15" t="s">
        <v>17</v>
      </c>
      <c r="E8" s="15">
        <v>4</v>
      </c>
      <c r="F8" s="16">
        <v>144585</v>
      </c>
      <c r="G8" s="16">
        <f t="shared" si="0"/>
        <v>578340</v>
      </c>
      <c r="H8" s="17" t="s">
        <v>13</v>
      </c>
      <c r="I8" s="17" t="s">
        <v>14</v>
      </c>
      <c r="J8" s="3"/>
      <c r="K8" s="3"/>
      <c r="L8" s="3"/>
      <c r="M8" s="3"/>
      <c r="N8" s="3"/>
      <c r="O8" s="3"/>
      <c r="P8" s="3"/>
      <c r="Q8" s="3"/>
      <c r="R8" s="3"/>
      <c r="S8" s="3"/>
      <c r="T8" s="3"/>
      <c r="U8" s="3"/>
      <c r="V8" s="3"/>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row>
    <row r="9" spans="1:204" s="14" customFormat="1" ht="24.75" customHeight="1" x14ac:dyDescent="0.2">
      <c r="A9" s="18">
        <v>6</v>
      </c>
      <c r="B9" s="15" t="s">
        <v>24</v>
      </c>
      <c r="C9" s="15" t="s">
        <v>25</v>
      </c>
      <c r="D9" s="15" t="s">
        <v>17</v>
      </c>
      <c r="E9" s="15">
        <v>1</v>
      </c>
      <c r="F9" s="16">
        <v>354900</v>
      </c>
      <c r="G9" s="16">
        <f t="shared" si="0"/>
        <v>354900</v>
      </c>
      <c r="H9" s="17" t="s">
        <v>13</v>
      </c>
      <c r="I9" s="17" t="s">
        <v>14</v>
      </c>
      <c r="J9" s="3"/>
      <c r="K9" s="3"/>
      <c r="L9" s="3"/>
      <c r="M9" s="3"/>
      <c r="N9" s="3"/>
      <c r="O9" s="3"/>
      <c r="P9" s="3"/>
      <c r="Q9" s="3"/>
      <c r="R9" s="3"/>
      <c r="S9" s="3"/>
      <c r="T9" s="3"/>
      <c r="U9" s="3"/>
      <c r="V9" s="3"/>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row>
    <row r="10" spans="1:204" s="14" customFormat="1" ht="24.75" customHeight="1" x14ac:dyDescent="0.2">
      <c r="A10" s="15">
        <v>7</v>
      </c>
      <c r="B10" s="15" t="s">
        <v>26</v>
      </c>
      <c r="C10" s="15" t="s">
        <v>27</v>
      </c>
      <c r="D10" s="15" t="s">
        <v>17</v>
      </c>
      <c r="E10" s="15">
        <v>1</v>
      </c>
      <c r="F10" s="16">
        <v>323700</v>
      </c>
      <c r="G10" s="16">
        <f t="shared" si="0"/>
        <v>323700</v>
      </c>
      <c r="H10" s="17" t="s">
        <v>13</v>
      </c>
      <c r="I10" s="17" t="s">
        <v>14</v>
      </c>
      <c r="J10" s="3"/>
      <c r="K10" s="3"/>
      <c r="L10" s="3"/>
      <c r="M10" s="3"/>
      <c r="N10" s="3"/>
      <c r="O10" s="3"/>
      <c r="P10" s="3"/>
      <c r="Q10" s="3"/>
      <c r="R10" s="3"/>
      <c r="S10" s="3"/>
      <c r="T10" s="3"/>
      <c r="U10" s="3"/>
      <c r="V10" s="3"/>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c r="GN10" s="13"/>
      <c r="GO10" s="13"/>
      <c r="GP10" s="13"/>
      <c r="GQ10" s="13"/>
      <c r="GR10" s="13"/>
      <c r="GS10" s="13"/>
      <c r="GT10" s="13"/>
      <c r="GU10" s="13"/>
    </row>
    <row r="11" spans="1:204" s="14" customFormat="1" ht="24.75" customHeight="1" x14ac:dyDescent="0.2">
      <c r="A11" s="15">
        <v>8</v>
      </c>
      <c r="B11" s="19" t="s">
        <v>28</v>
      </c>
      <c r="C11" s="15" t="s">
        <v>29</v>
      </c>
      <c r="D11" s="15" t="s">
        <v>17</v>
      </c>
      <c r="E11" s="15">
        <v>8</v>
      </c>
      <c r="F11" s="16">
        <v>801690</v>
      </c>
      <c r="G11" s="16">
        <f t="shared" si="0"/>
        <v>6413520</v>
      </c>
      <c r="H11" s="17" t="s">
        <v>13</v>
      </c>
      <c r="I11" s="17" t="s">
        <v>14</v>
      </c>
      <c r="J11" s="3"/>
      <c r="K11" s="3"/>
      <c r="L11" s="3"/>
      <c r="M11" s="3"/>
      <c r="N11" s="3"/>
      <c r="O11" s="3"/>
      <c r="P11" s="3"/>
      <c r="Q11" s="3"/>
      <c r="R11" s="3"/>
      <c r="S11" s="3"/>
      <c r="T11" s="3"/>
      <c r="U11" s="3"/>
      <c r="V11" s="3"/>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row>
    <row r="12" spans="1:204" s="14" customFormat="1" ht="34.5" customHeight="1" x14ac:dyDescent="0.2">
      <c r="A12" s="18">
        <v>9</v>
      </c>
      <c r="B12" s="20" t="s">
        <v>30</v>
      </c>
      <c r="C12" s="20" t="s">
        <v>31</v>
      </c>
      <c r="D12" s="20" t="s">
        <v>17</v>
      </c>
      <c r="E12" s="14">
        <v>200</v>
      </c>
      <c r="F12" s="21">
        <v>20000</v>
      </c>
      <c r="G12" s="21">
        <f t="shared" ref="G12" si="1">E12*F12</f>
        <v>4000000</v>
      </c>
      <c r="H12" s="17" t="s">
        <v>13</v>
      </c>
      <c r="I12" s="17" t="s">
        <v>14</v>
      </c>
      <c r="J12" s="3"/>
      <c r="K12" s="3"/>
      <c r="L12" s="3"/>
      <c r="M12" s="3"/>
      <c r="N12" s="3"/>
      <c r="O12" s="3"/>
      <c r="P12" s="3"/>
      <c r="Q12" s="3"/>
      <c r="R12" s="3"/>
      <c r="S12" s="3"/>
      <c r="T12" s="3"/>
      <c r="U12" s="3"/>
      <c r="V12" s="3"/>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row>
    <row r="13" spans="1:204" s="14" customFormat="1" ht="43.5" customHeight="1" x14ac:dyDescent="0.2">
      <c r="A13" s="15">
        <v>10</v>
      </c>
      <c r="B13" s="22" t="s">
        <v>127</v>
      </c>
      <c r="C13" s="22" t="s">
        <v>32</v>
      </c>
      <c r="D13" s="22" t="s">
        <v>17</v>
      </c>
      <c r="E13" s="22">
        <v>14</v>
      </c>
      <c r="F13" s="23">
        <v>280000</v>
      </c>
      <c r="G13" s="23">
        <f>E13*F13</f>
        <v>3920000</v>
      </c>
      <c r="H13" s="24" t="s">
        <v>33</v>
      </c>
      <c r="I13" s="25" t="s">
        <v>14</v>
      </c>
      <c r="J13" s="3"/>
      <c r="K13" s="3"/>
      <c r="L13" s="3"/>
      <c r="M13" s="3"/>
      <c r="N13" s="3"/>
      <c r="O13" s="3"/>
      <c r="P13" s="3"/>
      <c r="Q13" s="3"/>
      <c r="R13" s="3"/>
      <c r="S13" s="3"/>
      <c r="T13" s="3"/>
      <c r="U13" s="3"/>
      <c r="V13" s="3"/>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row>
    <row r="14" spans="1:204" s="14" customFormat="1" ht="43.5" customHeight="1" x14ac:dyDescent="0.2">
      <c r="A14" s="15">
        <v>11</v>
      </c>
      <c r="B14" s="22" t="s">
        <v>34</v>
      </c>
      <c r="C14" s="22" t="s">
        <v>35</v>
      </c>
      <c r="D14" s="22" t="s">
        <v>17</v>
      </c>
      <c r="E14" s="22">
        <v>5</v>
      </c>
      <c r="F14" s="23">
        <v>400000</v>
      </c>
      <c r="G14" s="23">
        <f t="shared" ref="G14:G77" si="2">E14*F14</f>
        <v>2000000</v>
      </c>
      <c r="H14" s="24" t="s">
        <v>33</v>
      </c>
      <c r="I14" s="25" t="s">
        <v>14</v>
      </c>
      <c r="J14" s="3"/>
      <c r="K14" s="3"/>
      <c r="L14" s="3"/>
      <c r="M14" s="3"/>
      <c r="N14" s="3"/>
      <c r="O14" s="3"/>
      <c r="P14" s="3"/>
      <c r="Q14" s="3"/>
      <c r="R14" s="3"/>
      <c r="S14" s="3"/>
      <c r="T14" s="3"/>
      <c r="U14" s="3"/>
      <c r="V14" s="3"/>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row>
    <row r="15" spans="1:204" s="14" customFormat="1" ht="43.5" customHeight="1" x14ac:dyDescent="0.2">
      <c r="A15" s="18">
        <v>12</v>
      </c>
      <c r="B15" s="22" t="s">
        <v>128</v>
      </c>
      <c r="C15" s="26" t="s">
        <v>36</v>
      </c>
      <c r="D15" s="22" t="s">
        <v>17</v>
      </c>
      <c r="E15" s="22">
        <v>2</v>
      </c>
      <c r="F15" s="23">
        <v>340000</v>
      </c>
      <c r="G15" s="23">
        <f t="shared" si="2"/>
        <v>680000</v>
      </c>
      <c r="H15" s="24" t="s">
        <v>33</v>
      </c>
      <c r="I15" s="25" t="s">
        <v>14</v>
      </c>
      <c r="J15" s="3"/>
      <c r="K15" s="3"/>
      <c r="L15" s="3"/>
      <c r="M15" s="3"/>
      <c r="N15" s="3"/>
      <c r="O15" s="3"/>
      <c r="P15" s="3"/>
      <c r="Q15" s="3"/>
      <c r="R15" s="3"/>
      <c r="S15" s="3"/>
      <c r="T15" s="3"/>
      <c r="U15" s="3"/>
      <c r="V15" s="3"/>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row>
    <row r="16" spans="1:204" s="14" customFormat="1" ht="43.5" customHeight="1" x14ac:dyDescent="0.2">
      <c r="A16" s="15">
        <v>13</v>
      </c>
      <c r="B16" s="22" t="s">
        <v>37</v>
      </c>
      <c r="C16" s="26" t="s">
        <v>38</v>
      </c>
      <c r="D16" s="22" t="s">
        <v>17</v>
      </c>
      <c r="E16" s="22">
        <v>5</v>
      </c>
      <c r="F16" s="23">
        <v>400000</v>
      </c>
      <c r="G16" s="23">
        <f t="shared" si="2"/>
        <v>2000000</v>
      </c>
      <c r="H16" s="24" t="s">
        <v>33</v>
      </c>
      <c r="I16" s="25" t="s">
        <v>14</v>
      </c>
      <c r="J16" s="3"/>
      <c r="K16" s="3"/>
      <c r="L16" s="3"/>
      <c r="M16" s="3"/>
      <c r="N16" s="3"/>
      <c r="O16" s="3"/>
      <c r="P16" s="3"/>
      <c r="Q16" s="3"/>
      <c r="R16" s="3"/>
      <c r="S16" s="3"/>
      <c r="T16" s="3"/>
      <c r="U16" s="3"/>
      <c r="V16" s="3"/>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row>
    <row r="17" spans="1:203" s="14" customFormat="1" ht="43.5" customHeight="1" x14ac:dyDescent="0.2">
      <c r="A17" s="15">
        <v>14</v>
      </c>
      <c r="B17" s="22" t="s">
        <v>129</v>
      </c>
      <c r="C17" s="26" t="s">
        <v>130</v>
      </c>
      <c r="D17" s="22" t="s">
        <v>17</v>
      </c>
      <c r="E17" s="22">
        <v>15</v>
      </c>
      <c r="F17" s="23">
        <v>130000</v>
      </c>
      <c r="G17" s="23">
        <f t="shared" si="2"/>
        <v>1950000</v>
      </c>
      <c r="H17" s="24" t="s">
        <v>33</v>
      </c>
      <c r="I17" s="25" t="s">
        <v>14</v>
      </c>
      <c r="J17" s="3"/>
      <c r="K17" s="3"/>
      <c r="L17" s="3"/>
      <c r="M17" s="3"/>
      <c r="N17" s="3"/>
      <c r="O17" s="3"/>
      <c r="P17" s="3"/>
      <c r="Q17" s="3"/>
      <c r="R17" s="3"/>
      <c r="S17" s="3"/>
      <c r="T17" s="3"/>
      <c r="U17" s="3"/>
      <c r="V17" s="3"/>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row>
    <row r="18" spans="1:203" s="14" customFormat="1" ht="43.5" customHeight="1" x14ac:dyDescent="0.2">
      <c r="A18" s="18">
        <v>15</v>
      </c>
      <c r="B18" s="26" t="s">
        <v>131</v>
      </c>
      <c r="C18" s="26" t="s">
        <v>39</v>
      </c>
      <c r="D18" s="22" t="s">
        <v>17</v>
      </c>
      <c r="E18" s="22">
        <v>4</v>
      </c>
      <c r="F18" s="23">
        <v>1700000</v>
      </c>
      <c r="G18" s="23">
        <f t="shared" si="2"/>
        <v>6800000</v>
      </c>
      <c r="H18" s="24" t="s">
        <v>33</v>
      </c>
      <c r="I18" s="25" t="s">
        <v>14</v>
      </c>
      <c r="J18" s="3"/>
      <c r="K18" s="3"/>
      <c r="L18" s="3"/>
      <c r="M18" s="3"/>
      <c r="N18" s="3"/>
      <c r="O18" s="3"/>
      <c r="P18" s="3"/>
      <c r="Q18" s="3"/>
      <c r="R18" s="3"/>
      <c r="S18" s="3"/>
      <c r="T18" s="3"/>
      <c r="U18" s="3"/>
      <c r="V18" s="3"/>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row>
    <row r="19" spans="1:203" s="14" customFormat="1" ht="43.5" customHeight="1" x14ac:dyDescent="0.2">
      <c r="A19" s="15">
        <v>16</v>
      </c>
      <c r="B19" s="22" t="s">
        <v>132</v>
      </c>
      <c r="C19" s="26" t="s">
        <v>40</v>
      </c>
      <c r="D19" s="22" t="s">
        <v>17</v>
      </c>
      <c r="E19" s="22">
        <v>8</v>
      </c>
      <c r="F19" s="23">
        <v>370000</v>
      </c>
      <c r="G19" s="23">
        <f t="shared" si="2"/>
        <v>2960000</v>
      </c>
      <c r="H19" s="24" t="s">
        <v>33</v>
      </c>
      <c r="I19" s="25" t="s">
        <v>14</v>
      </c>
      <c r="J19" s="3"/>
      <c r="K19" s="3"/>
      <c r="L19" s="3"/>
      <c r="M19" s="3"/>
      <c r="N19" s="3"/>
      <c r="O19" s="3"/>
      <c r="P19" s="3"/>
      <c r="Q19" s="3"/>
      <c r="R19" s="3"/>
      <c r="S19" s="3"/>
      <c r="T19" s="3"/>
      <c r="U19" s="3"/>
      <c r="V19" s="3"/>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row>
    <row r="20" spans="1:203" s="14" customFormat="1" ht="43.5" customHeight="1" x14ac:dyDescent="0.2">
      <c r="A20" s="15">
        <v>17</v>
      </c>
      <c r="B20" s="22" t="s">
        <v>133</v>
      </c>
      <c r="C20" s="26" t="s">
        <v>41</v>
      </c>
      <c r="D20" s="22" t="s">
        <v>17</v>
      </c>
      <c r="E20" s="22">
        <v>2</v>
      </c>
      <c r="F20" s="23">
        <v>1250000</v>
      </c>
      <c r="G20" s="23">
        <f t="shared" si="2"/>
        <v>2500000</v>
      </c>
      <c r="H20" s="24" t="s">
        <v>33</v>
      </c>
      <c r="I20" s="25" t="s">
        <v>14</v>
      </c>
      <c r="J20" s="3"/>
      <c r="K20" s="3"/>
      <c r="L20" s="3"/>
      <c r="M20" s="3"/>
      <c r="N20" s="3"/>
      <c r="O20" s="3"/>
      <c r="P20" s="3"/>
      <c r="Q20" s="3"/>
      <c r="R20" s="3"/>
      <c r="S20" s="3"/>
      <c r="T20" s="3"/>
      <c r="U20" s="3"/>
      <c r="V20" s="3"/>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row>
    <row r="21" spans="1:203" s="14" customFormat="1" ht="43.5" customHeight="1" x14ac:dyDescent="0.2">
      <c r="A21" s="18">
        <v>18</v>
      </c>
      <c r="B21" s="22" t="s">
        <v>134</v>
      </c>
      <c r="C21" s="22" t="s">
        <v>42</v>
      </c>
      <c r="D21" s="22" t="s">
        <v>17</v>
      </c>
      <c r="E21" s="22">
        <v>15</v>
      </c>
      <c r="F21" s="27">
        <v>130000</v>
      </c>
      <c r="G21" s="23">
        <f t="shared" si="2"/>
        <v>1950000</v>
      </c>
      <c r="H21" s="24" t="s">
        <v>33</v>
      </c>
      <c r="I21" s="25" t="s">
        <v>14</v>
      </c>
      <c r="J21" s="3"/>
      <c r="K21" s="3"/>
      <c r="L21" s="3"/>
      <c r="M21" s="3"/>
      <c r="N21" s="3"/>
      <c r="O21" s="3"/>
      <c r="P21" s="3"/>
      <c r="Q21" s="3"/>
      <c r="R21" s="3"/>
      <c r="S21" s="3"/>
      <c r="T21" s="3"/>
      <c r="U21" s="3"/>
      <c r="V21" s="3"/>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row>
    <row r="22" spans="1:203" s="14" customFormat="1" ht="43.5" customHeight="1" x14ac:dyDescent="0.2">
      <c r="A22" s="15">
        <v>19</v>
      </c>
      <c r="B22" s="22" t="s">
        <v>135</v>
      </c>
      <c r="C22" s="22" t="s">
        <v>43</v>
      </c>
      <c r="D22" s="22" t="s">
        <v>17</v>
      </c>
      <c r="E22" s="22">
        <v>8</v>
      </c>
      <c r="F22" s="27">
        <v>450000</v>
      </c>
      <c r="G22" s="23">
        <f t="shared" si="2"/>
        <v>3600000</v>
      </c>
      <c r="H22" s="24" t="s">
        <v>33</v>
      </c>
      <c r="I22" s="25" t="s">
        <v>14</v>
      </c>
      <c r="J22" s="3"/>
      <c r="K22" s="3"/>
      <c r="L22" s="3"/>
      <c r="M22" s="3"/>
      <c r="N22" s="3"/>
      <c r="O22" s="3"/>
      <c r="P22" s="3"/>
      <c r="Q22" s="3"/>
      <c r="R22" s="3"/>
      <c r="S22" s="3"/>
      <c r="T22" s="3"/>
      <c r="U22" s="3"/>
      <c r="V22" s="3"/>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3"/>
      <c r="FJ22" s="13"/>
      <c r="FK22" s="13"/>
      <c r="FL22" s="13"/>
      <c r="FM22" s="13"/>
      <c r="FN22" s="13"/>
      <c r="FO22" s="13"/>
      <c r="FP22" s="13"/>
      <c r="FQ22" s="13"/>
      <c r="FR22" s="13"/>
      <c r="FS22" s="13"/>
      <c r="FT22" s="13"/>
      <c r="FU22" s="13"/>
      <c r="FV22" s="13"/>
      <c r="FW22" s="13"/>
      <c r="FX22" s="13"/>
      <c r="FY22" s="13"/>
      <c r="FZ22" s="13"/>
      <c r="GA22" s="13"/>
      <c r="GB22" s="13"/>
      <c r="GC22" s="13"/>
      <c r="GD22" s="13"/>
      <c r="GE22" s="13"/>
      <c r="GF22" s="13"/>
      <c r="GG22" s="13"/>
      <c r="GH22" s="13"/>
      <c r="GI22" s="13"/>
      <c r="GJ22" s="13"/>
      <c r="GK22" s="13"/>
      <c r="GL22" s="13"/>
      <c r="GM22" s="13"/>
      <c r="GN22" s="13"/>
      <c r="GO22" s="13"/>
      <c r="GP22" s="13"/>
      <c r="GQ22" s="13"/>
      <c r="GR22" s="13"/>
      <c r="GS22" s="13"/>
      <c r="GT22" s="13"/>
      <c r="GU22" s="13"/>
    </row>
    <row r="23" spans="1:203" s="14" customFormat="1" ht="43.5" customHeight="1" x14ac:dyDescent="0.2">
      <c r="A23" s="15">
        <v>20</v>
      </c>
      <c r="B23" s="22" t="s">
        <v>136</v>
      </c>
      <c r="C23" s="26" t="s">
        <v>44</v>
      </c>
      <c r="D23" s="22" t="s">
        <v>17</v>
      </c>
      <c r="E23" s="22">
        <v>5</v>
      </c>
      <c r="F23" s="23">
        <v>380000</v>
      </c>
      <c r="G23" s="23">
        <f t="shared" si="2"/>
        <v>1900000</v>
      </c>
      <c r="H23" s="24" t="s">
        <v>33</v>
      </c>
      <c r="I23" s="25" t="s">
        <v>14</v>
      </c>
      <c r="J23" s="3"/>
      <c r="K23" s="3"/>
      <c r="L23" s="3"/>
      <c r="M23" s="3"/>
      <c r="N23" s="3"/>
      <c r="O23" s="3"/>
      <c r="P23" s="3"/>
      <c r="Q23" s="3"/>
      <c r="R23" s="3"/>
      <c r="S23" s="3"/>
      <c r="T23" s="3"/>
      <c r="U23" s="3"/>
      <c r="V23" s="3"/>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c r="GN23" s="13"/>
      <c r="GO23" s="13"/>
      <c r="GP23" s="13"/>
      <c r="GQ23" s="13"/>
      <c r="GR23" s="13"/>
      <c r="GS23" s="13"/>
      <c r="GT23" s="13"/>
      <c r="GU23" s="13"/>
    </row>
    <row r="24" spans="1:203" s="14" customFormat="1" ht="43.5" customHeight="1" x14ac:dyDescent="0.2">
      <c r="A24" s="18">
        <v>21</v>
      </c>
      <c r="B24" s="22" t="s">
        <v>137</v>
      </c>
      <c r="C24" s="26" t="s">
        <v>45</v>
      </c>
      <c r="D24" s="22" t="s">
        <v>17</v>
      </c>
      <c r="E24" s="22">
        <v>5</v>
      </c>
      <c r="F24" s="23">
        <v>650000</v>
      </c>
      <c r="G24" s="23">
        <f t="shared" si="2"/>
        <v>3250000</v>
      </c>
      <c r="H24" s="24" t="s">
        <v>33</v>
      </c>
      <c r="I24" s="25" t="s">
        <v>14</v>
      </c>
      <c r="J24" s="3"/>
      <c r="K24" s="3"/>
      <c r="L24" s="3"/>
      <c r="M24" s="3"/>
      <c r="N24" s="3"/>
      <c r="O24" s="3"/>
      <c r="P24" s="3"/>
      <c r="Q24" s="3"/>
      <c r="R24" s="3"/>
      <c r="S24" s="3"/>
      <c r="T24" s="3"/>
      <c r="U24" s="3"/>
      <c r="V24" s="3"/>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13"/>
      <c r="DS24" s="13"/>
      <c r="DT24" s="13"/>
      <c r="DU24" s="13"/>
      <c r="DV24" s="13"/>
      <c r="DW24" s="13"/>
      <c r="DX24" s="13"/>
      <c r="DY24" s="13"/>
      <c r="DZ24" s="13"/>
      <c r="EA24" s="13"/>
      <c r="EB24" s="13"/>
      <c r="EC24" s="13"/>
      <c r="ED24" s="13"/>
      <c r="EE24" s="13"/>
      <c r="EF24" s="13"/>
      <c r="EG24" s="13"/>
      <c r="EH24" s="13"/>
      <c r="EI24" s="13"/>
      <c r="EJ24" s="13"/>
      <c r="EK24" s="13"/>
      <c r="EL24" s="13"/>
      <c r="EM24" s="13"/>
      <c r="EN24" s="13"/>
      <c r="EO24" s="13"/>
      <c r="EP24" s="13"/>
      <c r="EQ24" s="13"/>
      <c r="ER24" s="13"/>
      <c r="ES24" s="13"/>
      <c r="ET24" s="13"/>
      <c r="EU24" s="13"/>
      <c r="EV24" s="13"/>
      <c r="EW24" s="13"/>
      <c r="EX24" s="13"/>
      <c r="EY24" s="13"/>
      <c r="EZ24" s="13"/>
      <c r="FA24" s="13"/>
      <c r="FB24" s="13"/>
      <c r="FC24" s="13"/>
      <c r="FD24" s="13"/>
      <c r="FE24" s="13"/>
      <c r="FF24" s="13"/>
      <c r="FG24" s="13"/>
      <c r="FH24" s="13"/>
      <c r="FI24" s="13"/>
      <c r="FJ24" s="13"/>
      <c r="FK24" s="13"/>
      <c r="FL24" s="13"/>
      <c r="FM24" s="13"/>
      <c r="FN24" s="13"/>
      <c r="FO24" s="13"/>
      <c r="FP24" s="13"/>
      <c r="FQ24" s="13"/>
      <c r="FR24" s="13"/>
      <c r="FS24" s="13"/>
      <c r="FT24" s="13"/>
      <c r="FU24" s="13"/>
      <c r="FV24" s="13"/>
      <c r="FW24" s="13"/>
      <c r="FX24" s="13"/>
      <c r="FY24" s="13"/>
      <c r="FZ24" s="13"/>
      <c r="GA24" s="13"/>
      <c r="GB24" s="13"/>
      <c r="GC24" s="13"/>
      <c r="GD24" s="13"/>
      <c r="GE24" s="13"/>
      <c r="GF24" s="13"/>
      <c r="GG24" s="13"/>
      <c r="GH24" s="13"/>
      <c r="GI24" s="13"/>
      <c r="GJ24" s="13"/>
      <c r="GK24" s="13"/>
      <c r="GL24" s="13"/>
      <c r="GM24" s="13"/>
      <c r="GN24" s="13"/>
      <c r="GO24" s="13"/>
      <c r="GP24" s="13"/>
      <c r="GQ24" s="13"/>
      <c r="GR24" s="13"/>
      <c r="GS24" s="13"/>
      <c r="GT24" s="13"/>
      <c r="GU24" s="13"/>
    </row>
    <row r="25" spans="1:203" s="14" customFormat="1" ht="43.5" customHeight="1" x14ac:dyDescent="0.2">
      <c r="A25" s="15">
        <v>22</v>
      </c>
      <c r="B25" s="22" t="s">
        <v>138</v>
      </c>
      <c r="C25" s="22" t="s">
        <v>46</v>
      </c>
      <c r="D25" s="22" t="s">
        <v>17</v>
      </c>
      <c r="E25" s="22">
        <v>20</v>
      </c>
      <c r="F25" s="27">
        <v>33000</v>
      </c>
      <c r="G25" s="23">
        <f t="shared" si="2"/>
        <v>660000</v>
      </c>
      <c r="H25" s="24" t="s">
        <v>33</v>
      </c>
      <c r="I25" s="25" t="s">
        <v>14</v>
      </c>
      <c r="J25" s="3"/>
      <c r="K25" s="3"/>
      <c r="L25" s="3"/>
      <c r="M25" s="3"/>
      <c r="N25" s="3"/>
      <c r="O25" s="3"/>
      <c r="P25" s="3"/>
      <c r="Q25" s="3"/>
      <c r="R25" s="3"/>
      <c r="S25" s="3"/>
      <c r="T25" s="3"/>
      <c r="U25" s="3"/>
      <c r="V25" s="3"/>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c r="GN25" s="13"/>
      <c r="GO25" s="13"/>
      <c r="GP25" s="13"/>
      <c r="GQ25" s="13"/>
      <c r="GR25" s="13"/>
      <c r="GS25" s="13"/>
      <c r="GT25" s="13"/>
      <c r="GU25" s="13"/>
    </row>
    <row r="26" spans="1:203" s="14" customFormat="1" ht="43.5" customHeight="1" x14ac:dyDescent="0.2">
      <c r="A26" s="15">
        <v>23</v>
      </c>
      <c r="B26" s="22" t="s">
        <v>47</v>
      </c>
      <c r="C26" s="22" t="s">
        <v>48</v>
      </c>
      <c r="D26" s="22" t="s">
        <v>17</v>
      </c>
      <c r="E26" s="22">
        <v>10</v>
      </c>
      <c r="F26" s="23">
        <v>27955</v>
      </c>
      <c r="G26" s="23">
        <f t="shared" si="2"/>
        <v>279550</v>
      </c>
      <c r="H26" s="24" t="s">
        <v>33</v>
      </c>
      <c r="I26" s="25" t="s">
        <v>14</v>
      </c>
      <c r="J26" s="3"/>
      <c r="K26" s="3"/>
      <c r="L26" s="3"/>
      <c r="M26" s="3"/>
      <c r="N26" s="3"/>
      <c r="O26" s="3"/>
      <c r="P26" s="3"/>
      <c r="Q26" s="3"/>
      <c r="R26" s="3"/>
      <c r="S26" s="3"/>
      <c r="T26" s="3"/>
      <c r="U26" s="3"/>
      <c r="V26" s="3"/>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3"/>
      <c r="FH26" s="13"/>
      <c r="FI26" s="13"/>
      <c r="FJ26" s="13"/>
      <c r="FK26" s="13"/>
      <c r="FL26" s="13"/>
      <c r="FM26" s="13"/>
      <c r="FN26" s="13"/>
      <c r="FO26" s="13"/>
      <c r="FP26" s="13"/>
      <c r="FQ26" s="13"/>
      <c r="FR26" s="13"/>
      <c r="FS26" s="13"/>
      <c r="FT26" s="13"/>
      <c r="FU26" s="13"/>
      <c r="FV26" s="13"/>
      <c r="FW26" s="13"/>
      <c r="FX26" s="13"/>
      <c r="FY26" s="13"/>
      <c r="FZ26" s="13"/>
      <c r="GA26" s="13"/>
      <c r="GB26" s="13"/>
      <c r="GC26" s="13"/>
      <c r="GD26" s="13"/>
      <c r="GE26" s="13"/>
      <c r="GF26" s="13"/>
      <c r="GG26" s="13"/>
      <c r="GH26" s="13"/>
      <c r="GI26" s="13"/>
      <c r="GJ26" s="13"/>
      <c r="GK26" s="13"/>
      <c r="GL26" s="13"/>
      <c r="GM26" s="13"/>
      <c r="GN26" s="13"/>
      <c r="GO26" s="13"/>
      <c r="GP26" s="13"/>
      <c r="GQ26" s="13"/>
      <c r="GR26" s="13"/>
      <c r="GS26" s="13"/>
      <c r="GT26" s="13"/>
      <c r="GU26" s="13"/>
    </row>
    <row r="27" spans="1:203" s="14" customFormat="1" ht="43.5" customHeight="1" x14ac:dyDescent="0.2">
      <c r="A27" s="18">
        <v>24</v>
      </c>
      <c r="B27" s="22" t="s">
        <v>49</v>
      </c>
      <c r="C27" s="22" t="s">
        <v>50</v>
      </c>
      <c r="D27" s="22" t="s">
        <v>17</v>
      </c>
      <c r="E27" s="22">
        <v>20</v>
      </c>
      <c r="F27" s="23">
        <v>9545</v>
      </c>
      <c r="G27" s="23">
        <f t="shared" si="2"/>
        <v>190900</v>
      </c>
      <c r="H27" s="24" t="s">
        <v>33</v>
      </c>
      <c r="I27" s="25" t="s">
        <v>14</v>
      </c>
      <c r="J27" s="3"/>
      <c r="K27" s="3"/>
      <c r="L27" s="3"/>
      <c r="M27" s="3"/>
      <c r="N27" s="3"/>
      <c r="O27" s="3"/>
      <c r="P27" s="3"/>
      <c r="Q27" s="3"/>
      <c r="R27" s="3"/>
      <c r="S27" s="3"/>
      <c r="T27" s="3"/>
      <c r="U27" s="3"/>
      <c r="V27" s="3"/>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c r="GN27" s="13"/>
      <c r="GO27" s="13"/>
      <c r="GP27" s="13"/>
      <c r="GQ27" s="13"/>
      <c r="GR27" s="13"/>
      <c r="GS27" s="13"/>
      <c r="GT27" s="13"/>
      <c r="GU27" s="13"/>
    </row>
    <row r="28" spans="1:203" s="14" customFormat="1" ht="43.5" customHeight="1" x14ac:dyDescent="0.2">
      <c r="A28" s="15">
        <v>25</v>
      </c>
      <c r="B28" s="22" t="s">
        <v>139</v>
      </c>
      <c r="C28" s="22" t="s">
        <v>51</v>
      </c>
      <c r="D28" s="22" t="s">
        <v>17</v>
      </c>
      <c r="E28" s="22">
        <v>150</v>
      </c>
      <c r="F28" s="23">
        <v>8500</v>
      </c>
      <c r="G28" s="23">
        <f t="shared" si="2"/>
        <v>1275000</v>
      </c>
      <c r="H28" s="24" t="s">
        <v>33</v>
      </c>
      <c r="I28" s="25" t="s">
        <v>14</v>
      </c>
      <c r="J28" s="3"/>
      <c r="K28" s="3"/>
      <c r="L28" s="3"/>
      <c r="M28" s="3"/>
      <c r="N28" s="3"/>
      <c r="O28" s="3"/>
      <c r="P28" s="3"/>
      <c r="Q28" s="3"/>
      <c r="R28" s="3"/>
      <c r="S28" s="3"/>
      <c r="T28" s="3"/>
      <c r="U28" s="3"/>
      <c r="V28" s="3"/>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c r="GN28" s="13"/>
      <c r="GO28" s="13"/>
      <c r="GP28" s="13"/>
      <c r="GQ28" s="13"/>
      <c r="GR28" s="13"/>
      <c r="GS28" s="13"/>
      <c r="GT28" s="13"/>
      <c r="GU28" s="13"/>
    </row>
    <row r="29" spans="1:203" s="14" customFormat="1" ht="43.5" customHeight="1" x14ac:dyDescent="0.2">
      <c r="A29" s="15">
        <v>26</v>
      </c>
      <c r="B29" s="22" t="s">
        <v>52</v>
      </c>
      <c r="C29" s="22" t="s">
        <v>53</v>
      </c>
      <c r="D29" s="22" t="s">
        <v>17</v>
      </c>
      <c r="E29" s="22">
        <v>100</v>
      </c>
      <c r="F29" s="23">
        <v>2935</v>
      </c>
      <c r="G29" s="23">
        <f t="shared" si="2"/>
        <v>293500</v>
      </c>
      <c r="H29" s="24" t="s">
        <v>33</v>
      </c>
      <c r="I29" s="25" t="s">
        <v>14</v>
      </c>
      <c r="J29" s="3"/>
      <c r="K29" s="3"/>
      <c r="L29" s="3"/>
      <c r="M29" s="3"/>
      <c r="N29" s="3"/>
      <c r="O29" s="3"/>
      <c r="P29" s="3"/>
      <c r="Q29" s="3"/>
      <c r="R29" s="3"/>
      <c r="S29" s="3"/>
      <c r="T29" s="3"/>
      <c r="U29" s="3"/>
      <c r="V29" s="3"/>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c r="GN29" s="13"/>
      <c r="GO29" s="13"/>
      <c r="GP29" s="13"/>
      <c r="GQ29" s="13"/>
      <c r="GR29" s="13"/>
      <c r="GS29" s="13"/>
      <c r="GT29" s="13"/>
      <c r="GU29" s="13"/>
    </row>
    <row r="30" spans="1:203" s="14" customFormat="1" ht="43.5" customHeight="1" x14ac:dyDescent="0.2">
      <c r="A30" s="18">
        <v>27</v>
      </c>
      <c r="B30" s="22" t="s">
        <v>54</v>
      </c>
      <c r="C30" s="22" t="s">
        <v>55</v>
      </c>
      <c r="D30" s="22" t="s">
        <v>17</v>
      </c>
      <c r="E30" s="22">
        <v>20</v>
      </c>
      <c r="F30" s="23">
        <v>1609</v>
      </c>
      <c r="G30" s="23">
        <f t="shared" si="2"/>
        <v>32180</v>
      </c>
      <c r="H30" s="24" t="s">
        <v>33</v>
      </c>
      <c r="I30" s="25" t="s">
        <v>14</v>
      </c>
      <c r="J30" s="3"/>
      <c r="K30" s="3"/>
      <c r="L30" s="3"/>
      <c r="M30" s="3"/>
      <c r="N30" s="3"/>
      <c r="O30" s="3"/>
      <c r="P30" s="3"/>
      <c r="Q30" s="3"/>
      <c r="R30" s="3"/>
      <c r="S30" s="3"/>
      <c r="T30" s="3"/>
      <c r="U30" s="3"/>
      <c r="V30" s="3"/>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c r="GN30" s="13"/>
      <c r="GO30" s="13"/>
      <c r="GP30" s="13"/>
      <c r="GQ30" s="13"/>
      <c r="GR30" s="13"/>
      <c r="GS30" s="13"/>
      <c r="GT30" s="13"/>
      <c r="GU30" s="13"/>
    </row>
    <row r="31" spans="1:203" s="14" customFormat="1" ht="43.5" customHeight="1" x14ac:dyDescent="0.2">
      <c r="A31" s="15">
        <v>28</v>
      </c>
      <c r="B31" s="22" t="s">
        <v>56</v>
      </c>
      <c r="C31" s="22" t="s">
        <v>57</v>
      </c>
      <c r="D31" s="22" t="s">
        <v>17</v>
      </c>
      <c r="E31" s="22">
        <v>20</v>
      </c>
      <c r="F31" s="23">
        <v>938</v>
      </c>
      <c r="G31" s="23">
        <f t="shared" si="2"/>
        <v>18760</v>
      </c>
      <c r="H31" s="24" t="s">
        <v>33</v>
      </c>
      <c r="I31" s="25" t="s">
        <v>14</v>
      </c>
      <c r="J31" s="3"/>
      <c r="K31" s="3"/>
      <c r="L31" s="3"/>
      <c r="M31" s="3"/>
      <c r="N31" s="3"/>
      <c r="O31" s="3"/>
      <c r="P31" s="3"/>
      <c r="Q31" s="3"/>
      <c r="R31" s="3"/>
      <c r="S31" s="3"/>
      <c r="T31" s="3"/>
      <c r="U31" s="3"/>
      <c r="V31" s="3"/>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R31" s="13"/>
      <c r="DS31" s="13"/>
      <c r="DT31" s="13"/>
      <c r="DU31" s="13"/>
      <c r="DV31" s="13"/>
      <c r="DW31" s="13"/>
      <c r="DX31" s="13"/>
      <c r="DY31" s="13"/>
      <c r="DZ31" s="13"/>
      <c r="EA31" s="13"/>
      <c r="EB31" s="13"/>
      <c r="EC31" s="13"/>
      <c r="ED31" s="13"/>
      <c r="EE31" s="13"/>
      <c r="EF31" s="13"/>
      <c r="EG31" s="13"/>
      <c r="EH31" s="13"/>
      <c r="EI31" s="13"/>
      <c r="EJ31" s="13"/>
      <c r="EK31" s="13"/>
      <c r="EL31" s="13"/>
      <c r="EM31" s="13"/>
      <c r="EN31" s="13"/>
      <c r="EO31" s="13"/>
      <c r="EP31" s="13"/>
      <c r="EQ31" s="13"/>
      <c r="ER31" s="13"/>
      <c r="ES31" s="13"/>
      <c r="ET31" s="13"/>
      <c r="EU31" s="13"/>
      <c r="EV31" s="13"/>
      <c r="EW31" s="13"/>
      <c r="EX31" s="13"/>
      <c r="EY31" s="13"/>
      <c r="EZ31" s="13"/>
      <c r="FA31" s="13"/>
      <c r="FB31" s="13"/>
      <c r="FC31" s="13"/>
      <c r="FD31" s="13"/>
      <c r="FE31" s="13"/>
      <c r="FF31" s="13"/>
      <c r="FG31" s="13"/>
      <c r="FH31" s="13"/>
      <c r="FI31" s="13"/>
      <c r="FJ31" s="13"/>
      <c r="FK31" s="13"/>
      <c r="FL31" s="13"/>
      <c r="FM31" s="13"/>
      <c r="FN31" s="13"/>
      <c r="FO31" s="13"/>
      <c r="FP31" s="13"/>
      <c r="FQ31" s="13"/>
      <c r="FR31" s="13"/>
      <c r="FS31" s="13"/>
      <c r="FT31" s="13"/>
      <c r="FU31" s="13"/>
      <c r="FV31" s="13"/>
      <c r="FW31" s="13"/>
      <c r="FX31" s="13"/>
      <c r="FY31" s="13"/>
      <c r="FZ31" s="13"/>
      <c r="GA31" s="13"/>
      <c r="GB31" s="13"/>
      <c r="GC31" s="13"/>
      <c r="GD31" s="13"/>
      <c r="GE31" s="13"/>
      <c r="GF31" s="13"/>
      <c r="GG31" s="13"/>
      <c r="GH31" s="13"/>
      <c r="GI31" s="13"/>
      <c r="GJ31" s="13"/>
      <c r="GK31" s="13"/>
      <c r="GL31" s="13"/>
      <c r="GM31" s="13"/>
      <c r="GN31" s="13"/>
      <c r="GO31" s="13"/>
      <c r="GP31" s="13"/>
      <c r="GQ31" s="13"/>
      <c r="GR31" s="13"/>
      <c r="GS31" s="13"/>
      <c r="GT31" s="13"/>
      <c r="GU31" s="13"/>
    </row>
    <row r="32" spans="1:203" s="14" customFormat="1" ht="43.5" customHeight="1" x14ac:dyDescent="0.2">
      <c r="A32" s="15">
        <v>29</v>
      </c>
      <c r="B32" s="22" t="s">
        <v>58</v>
      </c>
      <c r="C32" s="22" t="s">
        <v>59</v>
      </c>
      <c r="D32" s="22" t="s">
        <v>60</v>
      </c>
      <c r="E32" s="22">
        <v>40</v>
      </c>
      <c r="F32" s="23">
        <v>41812</v>
      </c>
      <c r="G32" s="23">
        <f t="shared" si="2"/>
        <v>1672480</v>
      </c>
      <c r="H32" s="24" t="s">
        <v>33</v>
      </c>
      <c r="I32" s="25" t="s">
        <v>14</v>
      </c>
      <c r="J32" s="3"/>
      <c r="K32" s="3"/>
      <c r="L32" s="3"/>
      <c r="M32" s="3"/>
      <c r="N32" s="3"/>
      <c r="O32" s="3"/>
      <c r="P32" s="3"/>
      <c r="Q32" s="3"/>
      <c r="R32" s="3"/>
      <c r="S32" s="3"/>
      <c r="T32" s="3"/>
      <c r="U32" s="3"/>
      <c r="V32" s="3"/>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13"/>
      <c r="FA32" s="13"/>
      <c r="FB32" s="13"/>
      <c r="FC32" s="13"/>
      <c r="FD32" s="13"/>
      <c r="FE32" s="13"/>
      <c r="FF32" s="13"/>
      <c r="FG32" s="13"/>
      <c r="FH32" s="13"/>
      <c r="FI32" s="13"/>
      <c r="FJ32" s="13"/>
      <c r="FK32" s="13"/>
      <c r="FL32" s="13"/>
      <c r="FM32" s="13"/>
      <c r="FN32" s="13"/>
      <c r="FO32" s="13"/>
      <c r="FP32" s="13"/>
      <c r="FQ32" s="13"/>
      <c r="FR32" s="13"/>
      <c r="FS32" s="13"/>
      <c r="FT32" s="13"/>
      <c r="FU32" s="13"/>
      <c r="FV32" s="13"/>
      <c r="FW32" s="13"/>
      <c r="FX32" s="13"/>
      <c r="FY32" s="13"/>
      <c r="FZ32" s="13"/>
      <c r="GA32" s="13"/>
      <c r="GB32" s="13"/>
      <c r="GC32" s="13"/>
      <c r="GD32" s="13"/>
      <c r="GE32" s="13"/>
      <c r="GF32" s="13"/>
      <c r="GG32" s="13"/>
      <c r="GH32" s="13"/>
      <c r="GI32" s="13"/>
      <c r="GJ32" s="13"/>
      <c r="GK32" s="13"/>
      <c r="GL32" s="13"/>
      <c r="GM32" s="13"/>
      <c r="GN32" s="13"/>
      <c r="GO32" s="13"/>
      <c r="GP32" s="13"/>
      <c r="GQ32" s="13"/>
      <c r="GR32" s="13"/>
      <c r="GS32" s="13"/>
      <c r="GT32" s="13"/>
      <c r="GU32" s="13"/>
    </row>
    <row r="33" spans="1:203" s="14" customFormat="1" ht="43.5" customHeight="1" x14ac:dyDescent="0.2">
      <c r="A33" s="18">
        <v>30</v>
      </c>
      <c r="B33" s="22" t="s">
        <v>140</v>
      </c>
      <c r="C33" s="22" t="s">
        <v>61</v>
      </c>
      <c r="D33" s="22" t="s">
        <v>17</v>
      </c>
      <c r="E33" s="22">
        <v>3</v>
      </c>
      <c r="F33" s="27">
        <v>303408</v>
      </c>
      <c r="G33" s="23">
        <f t="shared" si="2"/>
        <v>910224</v>
      </c>
      <c r="H33" s="24" t="s">
        <v>33</v>
      </c>
      <c r="I33" s="25" t="s">
        <v>14</v>
      </c>
      <c r="J33" s="3"/>
      <c r="K33" s="3"/>
      <c r="L33" s="3"/>
      <c r="M33" s="3"/>
      <c r="N33" s="3"/>
      <c r="O33" s="3"/>
      <c r="P33" s="3"/>
      <c r="Q33" s="3"/>
      <c r="R33" s="3"/>
      <c r="S33" s="3"/>
      <c r="T33" s="3"/>
      <c r="U33" s="3"/>
      <c r="V33" s="3"/>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c r="EA33" s="13"/>
      <c r="EB33" s="13"/>
      <c r="EC33" s="13"/>
      <c r="ED33" s="13"/>
      <c r="EE33" s="13"/>
      <c r="EF33" s="13"/>
      <c r="EG33" s="13"/>
      <c r="EH33" s="13"/>
      <c r="EI33" s="13"/>
      <c r="EJ33" s="13"/>
      <c r="EK33" s="13"/>
      <c r="EL33" s="13"/>
      <c r="EM33" s="13"/>
      <c r="EN33" s="13"/>
      <c r="EO33" s="13"/>
      <c r="EP33" s="13"/>
      <c r="EQ33" s="13"/>
      <c r="ER33" s="13"/>
      <c r="ES33" s="13"/>
      <c r="ET33" s="13"/>
      <c r="EU33" s="13"/>
      <c r="EV33" s="13"/>
      <c r="EW33" s="13"/>
      <c r="EX33" s="13"/>
      <c r="EY33" s="13"/>
      <c r="EZ33" s="13"/>
      <c r="FA33" s="13"/>
      <c r="FB33" s="13"/>
      <c r="FC33" s="13"/>
      <c r="FD33" s="13"/>
      <c r="FE33" s="13"/>
      <c r="FF33" s="13"/>
      <c r="FG33" s="13"/>
      <c r="FH33" s="13"/>
      <c r="FI33" s="13"/>
      <c r="FJ33" s="13"/>
      <c r="FK33" s="13"/>
      <c r="FL33" s="13"/>
      <c r="FM33" s="13"/>
      <c r="FN33" s="13"/>
      <c r="FO33" s="13"/>
      <c r="FP33" s="13"/>
      <c r="FQ33" s="13"/>
      <c r="FR33" s="13"/>
      <c r="FS33" s="13"/>
      <c r="FT33" s="13"/>
      <c r="FU33" s="13"/>
      <c r="FV33" s="13"/>
      <c r="FW33" s="13"/>
      <c r="FX33" s="13"/>
      <c r="FY33" s="13"/>
      <c r="FZ33" s="13"/>
      <c r="GA33" s="13"/>
      <c r="GB33" s="13"/>
      <c r="GC33" s="13"/>
      <c r="GD33" s="13"/>
      <c r="GE33" s="13"/>
      <c r="GF33" s="13"/>
      <c r="GG33" s="13"/>
      <c r="GH33" s="13"/>
      <c r="GI33" s="13"/>
      <c r="GJ33" s="13"/>
      <c r="GK33" s="13"/>
      <c r="GL33" s="13"/>
      <c r="GM33" s="13"/>
      <c r="GN33" s="13"/>
      <c r="GO33" s="13"/>
      <c r="GP33" s="13"/>
      <c r="GQ33" s="13"/>
      <c r="GR33" s="13"/>
      <c r="GS33" s="13"/>
      <c r="GT33" s="13"/>
      <c r="GU33" s="13"/>
    </row>
    <row r="34" spans="1:203" s="14" customFormat="1" ht="43.5" customHeight="1" x14ac:dyDescent="0.2">
      <c r="A34" s="15">
        <v>31</v>
      </c>
      <c r="B34" s="22" t="s">
        <v>62</v>
      </c>
      <c r="C34" s="22" t="s">
        <v>63</v>
      </c>
      <c r="D34" s="22" t="s">
        <v>17</v>
      </c>
      <c r="E34" s="22">
        <v>110</v>
      </c>
      <c r="F34" s="27">
        <v>39876</v>
      </c>
      <c r="G34" s="23">
        <f t="shared" si="2"/>
        <v>4386360</v>
      </c>
      <c r="H34" s="24" t="s">
        <v>33</v>
      </c>
      <c r="I34" s="25" t="s">
        <v>14</v>
      </c>
      <c r="J34" s="3"/>
      <c r="K34" s="3"/>
      <c r="L34" s="3"/>
      <c r="M34" s="3"/>
      <c r="N34" s="3"/>
      <c r="O34" s="3"/>
      <c r="P34" s="3"/>
      <c r="Q34" s="3"/>
      <c r="R34" s="3"/>
      <c r="S34" s="3"/>
      <c r="T34" s="3"/>
      <c r="U34" s="3"/>
      <c r="V34" s="3"/>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c r="FJ34" s="13"/>
      <c r="FK34" s="13"/>
      <c r="FL34" s="13"/>
      <c r="FM34" s="13"/>
      <c r="FN34" s="13"/>
      <c r="FO34" s="13"/>
      <c r="FP34" s="13"/>
      <c r="FQ34" s="13"/>
      <c r="FR34" s="13"/>
      <c r="FS34" s="13"/>
      <c r="FT34" s="13"/>
      <c r="FU34" s="13"/>
      <c r="FV34" s="13"/>
      <c r="FW34" s="13"/>
      <c r="FX34" s="13"/>
      <c r="FY34" s="13"/>
      <c r="FZ34" s="13"/>
      <c r="GA34" s="13"/>
      <c r="GB34" s="13"/>
      <c r="GC34" s="13"/>
      <c r="GD34" s="13"/>
      <c r="GE34" s="13"/>
      <c r="GF34" s="13"/>
      <c r="GG34" s="13"/>
      <c r="GH34" s="13"/>
      <c r="GI34" s="13"/>
      <c r="GJ34" s="13"/>
      <c r="GK34" s="13"/>
      <c r="GL34" s="13"/>
      <c r="GM34" s="13"/>
      <c r="GN34" s="13"/>
      <c r="GO34" s="13"/>
      <c r="GP34" s="13"/>
      <c r="GQ34" s="13"/>
      <c r="GR34" s="13"/>
      <c r="GS34" s="13"/>
      <c r="GT34" s="13"/>
      <c r="GU34" s="13"/>
    </row>
    <row r="35" spans="1:203" s="14" customFormat="1" ht="43.5" customHeight="1" x14ac:dyDescent="0.2">
      <c r="A35" s="15">
        <v>32</v>
      </c>
      <c r="B35" s="22" t="s">
        <v>141</v>
      </c>
      <c r="C35" s="26" t="s">
        <v>64</v>
      </c>
      <c r="D35" s="22" t="s">
        <v>17</v>
      </c>
      <c r="E35" s="22">
        <v>120</v>
      </c>
      <c r="F35" s="27">
        <v>16254</v>
      </c>
      <c r="G35" s="23">
        <f t="shared" si="2"/>
        <v>1950480</v>
      </c>
      <c r="H35" s="24" t="s">
        <v>33</v>
      </c>
      <c r="I35" s="25" t="s">
        <v>14</v>
      </c>
      <c r="J35" s="3"/>
      <c r="K35" s="3"/>
      <c r="L35" s="3"/>
      <c r="M35" s="3"/>
      <c r="N35" s="3"/>
      <c r="O35" s="3"/>
      <c r="P35" s="3"/>
      <c r="Q35" s="3"/>
      <c r="R35" s="3"/>
      <c r="S35" s="3"/>
      <c r="T35" s="3"/>
      <c r="U35" s="3"/>
      <c r="V35" s="3"/>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c r="DR35" s="13"/>
      <c r="DS35" s="13"/>
      <c r="DT35" s="13"/>
      <c r="DU35" s="13"/>
      <c r="DV35" s="13"/>
      <c r="DW35" s="13"/>
      <c r="DX35" s="13"/>
      <c r="DY35" s="13"/>
      <c r="DZ35" s="13"/>
      <c r="EA35" s="13"/>
      <c r="EB35" s="13"/>
      <c r="EC35" s="13"/>
      <c r="ED35" s="13"/>
      <c r="EE35" s="13"/>
      <c r="EF35" s="13"/>
      <c r="EG35" s="13"/>
      <c r="EH35" s="13"/>
      <c r="EI35" s="13"/>
      <c r="EJ35" s="13"/>
      <c r="EK35" s="13"/>
      <c r="EL35" s="13"/>
      <c r="EM35" s="13"/>
      <c r="EN35" s="13"/>
      <c r="EO35" s="13"/>
      <c r="EP35" s="13"/>
      <c r="EQ35" s="13"/>
      <c r="ER35" s="13"/>
      <c r="ES35" s="13"/>
      <c r="ET35" s="13"/>
      <c r="EU35" s="13"/>
      <c r="EV35" s="13"/>
      <c r="EW35" s="13"/>
      <c r="EX35" s="13"/>
      <c r="EY35" s="13"/>
      <c r="EZ35" s="13"/>
      <c r="FA35" s="13"/>
      <c r="FB35" s="13"/>
      <c r="FC35" s="13"/>
      <c r="FD35" s="13"/>
      <c r="FE35" s="13"/>
      <c r="FF35" s="13"/>
      <c r="FG35" s="13"/>
      <c r="FH35" s="13"/>
      <c r="FI35" s="13"/>
      <c r="FJ35" s="13"/>
      <c r="FK35" s="13"/>
      <c r="FL35" s="13"/>
      <c r="FM35" s="13"/>
      <c r="FN35" s="13"/>
      <c r="FO35" s="13"/>
      <c r="FP35" s="13"/>
      <c r="FQ35" s="13"/>
      <c r="FR35" s="13"/>
      <c r="FS35" s="13"/>
      <c r="FT35" s="13"/>
      <c r="FU35" s="13"/>
      <c r="FV35" s="13"/>
      <c r="FW35" s="13"/>
      <c r="FX35" s="13"/>
      <c r="FY35" s="13"/>
      <c r="FZ35" s="13"/>
      <c r="GA35" s="13"/>
      <c r="GB35" s="13"/>
      <c r="GC35" s="13"/>
      <c r="GD35" s="13"/>
      <c r="GE35" s="13"/>
      <c r="GF35" s="13"/>
      <c r="GG35" s="13"/>
      <c r="GH35" s="13"/>
      <c r="GI35" s="13"/>
      <c r="GJ35" s="13"/>
      <c r="GK35" s="13"/>
      <c r="GL35" s="13"/>
      <c r="GM35" s="13"/>
      <c r="GN35" s="13"/>
      <c r="GO35" s="13"/>
      <c r="GP35" s="13"/>
      <c r="GQ35" s="13"/>
      <c r="GR35" s="13"/>
      <c r="GS35" s="13"/>
      <c r="GT35" s="13"/>
      <c r="GU35" s="13"/>
    </row>
    <row r="36" spans="1:203" s="14" customFormat="1" ht="43.5" customHeight="1" x14ac:dyDescent="0.2">
      <c r="A36" s="18">
        <v>33</v>
      </c>
      <c r="B36" s="22" t="s">
        <v>142</v>
      </c>
      <c r="C36" s="26" t="s">
        <v>65</v>
      </c>
      <c r="D36" s="22" t="s">
        <v>17</v>
      </c>
      <c r="E36" s="22">
        <v>30</v>
      </c>
      <c r="F36" s="27">
        <v>30341</v>
      </c>
      <c r="G36" s="23">
        <f t="shared" si="2"/>
        <v>910230</v>
      </c>
      <c r="H36" s="24" t="s">
        <v>33</v>
      </c>
      <c r="I36" s="25" t="s">
        <v>14</v>
      </c>
      <c r="J36" s="3"/>
      <c r="K36" s="3"/>
      <c r="L36" s="3"/>
      <c r="M36" s="3"/>
      <c r="N36" s="3"/>
      <c r="O36" s="3"/>
      <c r="P36" s="3"/>
      <c r="Q36" s="3"/>
      <c r="R36" s="3"/>
      <c r="S36" s="3"/>
      <c r="T36" s="3"/>
      <c r="U36" s="3"/>
      <c r="V36" s="3"/>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c r="FJ36" s="13"/>
      <c r="FK36" s="13"/>
      <c r="FL36" s="13"/>
      <c r="FM36" s="13"/>
      <c r="FN36" s="13"/>
      <c r="FO36" s="13"/>
      <c r="FP36" s="13"/>
      <c r="FQ36" s="13"/>
      <c r="FR36" s="13"/>
      <c r="FS36" s="13"/>
      <c r="FT36" s="13"/>
      <c r="FU36" s="13"/>
      <c r="FV36" s="13"/>
      <c r="FW36" s="13"/>
      <c r="FX36" s="13"/>
      <c r="FY36" s="13"/>
      <c r="FZ36" s="13"/>
      <c r="GA36" s="13"/>
      <c r="GB36" s="13"/>
      <c r="GC36" s="13"/>
      <c r="GD36" s="13"/>
      <c r="GE36" s="13"/>
      <c r="GF36" s="13"/>
      <c r="GG36" s="13"/>
      <c r="GH36" s="13"/>
      <c r="GI36" s="13"/>
      <c r="GJ36" s="13"/>
      <c r="GK36" s="13"/>
      <c r="GL36" s="13"/>
      <c r="GM36" s="13"/>
      <c r="GN36" s="13"/>
      <c r="GO36" s="13"/>
      <c r="GP36" s="13"/>
      <c r="GQ36" s="13"/>
      <c r="GR36" s="13"/>
      <c r="GS36" s="13"/>
      <c r="GT36" s="13"/>
      <c r="GU36" s="13"/>
    </row>
    <row r="37" spans="1:203" s="14" customFormat="1" ht="43.5" customHeight="1" x14ac:dyDescent="0.2">
      <c r="A37" s="15">
        <v>34</v>
      </c>
      <c r="B37" s="22" t="s">
        <v>143</v>
      </c>
      <c r="C37" s="22" t="s">
        <v>66</v>
      </c>
      <c r="D37" s="22" t="s">
        <v>17</v>
      </c>
      <c r="E37" s="22">
        <v>150</v>
      </c>
      <c r="F37" s="27">
        <v>11378</v>
      </c>
      <c r="G37" s="23">
        <f t="shared" si="2"/>
        <v>1706700</v>
      </c>
      <c r="H37" s="24" t="s">
        <v>33</v>
      </c>
      <c r="I37" s="25" t="s">
        <v>14</v>
      </c>
      <c r="J37" s="3"/>
      <c r="K37" s="3"/>
      <c r="L37" s="3"/>
      <c r="M37" s="3"/>
      <c r="N37" s="3"/>
      <c r="O37" s="3"/>
      <c r="P37" s="3"/>
      <c r="Q37" s="3"/>
      <c r="R37" s="3"/>
      <c r="S37" s="3"/>
      <c r="T37" s="3"/>
      <c r="U37" s="3"/>
      <c r="V37" s="3"/>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c r="DL37" s="13"/>
      <c r="DM37" s="13"/>
      <c r="DN37" s="13"/>
      <c r="DO37" s="13"/>
      <c r="DP37" s="13"/>
      <c r="DQ37" s="13"/>
      <c r="DR37" s="13"/>
      <c r="DS37" s="13"/>
      <c r="DT37" s="13"/>
      <c r="DU37" s="13"/>
      <c r="DV37" s="13"/>
      <c r="DW37" s="13"/>
      <c r="DX37" s="13"/>
      <c r="DY37" s="13"/>
      <c r="DZ37" s="13"/>
      <c r="EA37" s="13"/>
      <c r="EB37" s="13"/>
      <c r="EC37" s="13"/>
      <c r="ED37" s="13"/>
      <c r="EE37" s="13"/>
      <c r="EF37" s="13"/>
      <c r="EG37" s="13"/>
      <c r="EH37" s="13"/>
      <c r="EI37" s="13"/>
      <c r="EJ37" s="13"/>
      <c r="EK37" s="13"/>
      <c r="EL37" s="13"/>
      <c r="EM37" s="13"/>
      <c r="EN37" s="13"/>
      <c r="EO37" s="13"/>
      <c r="EP37" s="13"/>
      <c r="EQ37" s="13"/>
      <c r="ER37" s="13"/>
      <c r="ES37" s="13"/>
      <c r="ET37" s="13"/>
      <c r="EU37" s="13"/>
      <c r="EV37" s="13"/>
      <c r="EW37" s="13"/>
      <c r="EX37" s="13"/>
      <c r="EY37" s="13"/>
      <c r="EZ37" s="13"/>
      <c r="FA37" s="13"/>
      <c r="FB37" s="13"/>
      <c r="FC37" s="13"/>
      <c r="FD37" s="13"/>
      <c r="FE37" s="13"/>
      <c r="FF37" s="13"/>
      <c r="FG37" s="13"/>
      <c r="FH37" s="13"/>
      <c r="FI37" s="13"/>
      <c r="FJ37" s="13"/>
      <c r="FK37" s="13"/>
      <c r="FL37" s="13"/>
      <c r="FM37" s="13"/>
      <c r="FN37" s="13"/>
      <c r="FO37" s="13"/>
      <c r="FP37" s="13"/>
      <c r="FQ37" s="13"/>
      <c r="FR37" s="13"/>
      <c r="FS37" s="13"/>
      <c r="FT37" s="13"/>
      <c r="FU37" s="13"/>
      <c r="FV37" s="13"/>
      <c r="FW37" s="13"/>
      <c r="FX37" s="13"/>
      <c r="FY37" s="13"/>
      <c r="FZ37" s="13"/>
      <c r="GA37" s="13"/>
      <c r="GB37" s="13"/>
      <c r="GC37" s="13"/>
      <c r="GD37" s="13"/>
      <c r="GE37" s="13"/>
      <c r="GF37" s="13"/>
      <c r="GG37" s="13"/>
      <c r="GH37" s="13"/>
      <c r="GI37" s="13"/>
      <c r="GJ37" s="13"/>
      <c r="GK37" s="13"/>
      <c r="GL37" s="13"/>
      <c r="GM37" s="13"/>
      <c r="GN37" s="13"/>
      <c r="GO37" s="13"/>
      <c r="GP37" s="13"/>
      <c r="GQ37" s="13"/>
      <c r="GR37" s="13"/>
      <c r="GS37" s="13"/>
      <c r="GT37" s="13"/>
      <c r="GU37" s="13"/>
    </row>
    <row r="38" spans="1:203" s="14" customFormat="1" ht="43.5" customHeight="1" x14ac:dyDescent="0.2">
      <c r="A38" s="15">
        <v>35</v>
      </c>
      <c r="B38" s="22" t="s">
        <v>144</v>
      </c>
      <c r="C38" s="22" t="s">
        <v>67</v>
      </c>
      <c r="D38" s="22" t="s">
        <v>17</v>
      </c>
      <c r="E38" s="22">
        <v>20</v>
      </c>
      <c r="F38" s="27">
        <v>12678</v>
      </c>
      <c r="G38" s="23">
        <f t="shared" si="2"/>
        <v>253560</v>
      </c>
      <c r="H38" s="24" t="s">
        <v>33</v>
      </c>
      <c r="I38" s="25" t="s">
        <v>14</v>
      </c>
      <c r="J38" s="3"/>
      <c r="K38" s="3"/>
      <c r="L38" s="3"/>
      <c r="M38" s="3"/>
      <c r="N38" s="3"/>
      <c r="O38" s="3"/>
      <c r="P38" s="3"/>
      <c r="Q38" s="3"/>
      <c r="R38" s="3"/>
      <c r="S38" s="3"/>
      <c r="T38" s="3"/>
      <c r="U38" s="3"/>
      <c r="V38" s="3"/>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13"/>
      <c r="GQ38" s="13"/>
      <c r="GR38" s="13"/>
      <c r="GS38" s="13"/>
      <c r="GT38" s="13"/>
      <c r="GU38" s="13"/>
    </row>
    <row r="39" spans="1:203" s="14" customFormat="1" ht="43.5" customHeight="1" x14ac:dyDescent="0.2">
      <c r="A39" s="18">
        <v>36</v>
      </c>
      <c r="B39" s="22" t="s">
        <v>68</v>
      </c>
      <c r="C39" s="26" t="s">
        <v>69</v>
      </c>
      <c r="D39" s="26" t="s">
        <v>17</v>
      </c>
      <c r="E39" s="22">
        <v>2</v>
      </c>
      <c r="F39" s="27">
        <v>1482000</v>
      </c>
      <c r="G39" s="23">
        <f t="shared" si="2"/>
        <v>2964000</v>
      </c>
      <c r="H39" s="24" t="s">
        <v>33</v>
      </c>
      <c r="I39" s="25" t="s">
        <v>14</v>
      </c>
      <c r="J39" s="3"/>
      <c r="K39" s="3"/>
      <c r="L39" s="3"/>
      <c r="M39" s="3"/>
      <c r="N39" s="3"/>
      <c r="O39" s="3"/>
      <c r="P39" s="3"/>
      <c r="Q39" s="3"/>
      <c r="R39" s="3"/>
      <c r="S39" s="3"/>
      <c r="T39" s="3"/>
      <c r="U39" s="3"/>
      <c r="V39" s="3"/>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row>
    <row r="40" spans="1:203" s="14" customFormat="1" ht="43.5" customHeight="1" x14ac:dyDescent="0.2">
      <c r="A40" s="15">
        <v>37</v>
      </c>
      <c r="B40" s="22" t="s">
        <v>145</v>
      </c>
      <c r="C40" s="26" t="s">
        <v>70</v>
      </c>
      <c r="D40" s="22" t="s">
        <v>17</v>
      </c>
      <c r="E40" s="22">
        <v>5</v>
      </c>
      <c r="F40" s="27">
        <v>304200</v>
      </c>
      <c r="G40" s="23">
        <f t="shared" si="2"/>
        <v>1521000</v>
      </c>
      <c r="H40" s="24" t="s">
        <v>33</v>
      </c>
      <c r="I40" s="25" t="s">
        <v>14</v>
      </c>
      <c r="J40" s="3"/>
      <c r="K40" s="3"/>
      <c r="L40" s="3"/>
      <c r="M40" s="3"/>
      <c r="N40" s="3"/>
      <c r="O40" s="3"/>
      <c r="P40" s="3"/>
      <c r="Q40" s="3"/>
      <c r="R40" s="3"/>
      <c r="S40" s="3"/>
      <c r="T40" s="3"/>
      <c r="U40" s="3"/>
      <c r="V40" s="3"/>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row>
    <row r="41" spans="1:203" s="14" customFormat="1" ht="43.5" customHeight="1" x14ac:dyDescent="0.2">
      <c r="A41" s="15">
        <v>38</v>
      </c>
      <c r="B41" s="26" t="s">
        <v>146</v>
      </c>
      <c r="C41" s="26" t="s">
        <v>71</v>
      </c>
      <c r="D41" s="22" t="s">
        <v>17</v>
      </c>
      <c r="E41" s="22">
        <v>2</v>
      </c>
      <c r="F41" s="27">
        <v>772200</v>
      </c>
      <c r="G41" s="23">
        <f t="shared" si="2"/>
        <v>1544400</v>
      </c>
      <c r="H41" s="24" t="s">
        <v>33</v>
      </c>
      <c r="I41" s="25" t="s">
        <v>14</v>
      </c>
      <c r="J41" s="3"/>
      <c r="K41" s="3"/>
      <c r="L41" s="3"/>
      <c r="M41" s="3"/>
      <c r="N41" s="3"/>
      <c r="O41" s="3"/>
      <c r="P41" s="3"/>
      <c r="Q41" s="3"/>
      <c r="R41" s="3"/>
      <c r="S41" s="3"/>
      <c r="T41" s="3"/>
      <c r="U41" s="3"/>
      <c r="V41" s="3"/>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row>
    <row r="42" spans="1:203" s="14" customFormat="1" ht="43.5" customHeight="1" x14ac:dyDescent="0.2">
      <c r="A42" s="18">
        <v>39</v>
      </c>
      <c r="B42" s="26" t="s">
        <v>147</v>
      </c>
      <c r="C42" s="26" t="s">
        <v>72</v>
      </c>
      <c r="D42" s="22" t="s">
        <v>17</v>
      </c>
      <c r="E42" s="22">
        <v>2</v>
      </c>
      <c r="F42" s="27">
        <v>772200</v>
      </c>
      <c r="G42" s="23">
        <f t="shared" si="2"/>
        <v>1544400</v>
      </c>
      <c r="H42" s="24" t="s">
        <v>33</v>
      </c>
      <c r="I42" s="25" t="s">
        <v>14</v>
      </c>
      <c r="J42" s="3"/>
      <c r="K42" s="3"/>
      <c r="L42" s="3"/>
      <c r="M42" s="3"/>
      <c r="N42" s="3"/>
      <c r="O42" s="3"/>
      <c r="P42" s="3"/>
      <c r="Q42" s="3"/>
      <c r="R42" s="3"/>
      <c r="S42" s="3"/>
      <c r="T42" s="3"/>
      <c r="U42" s="3"/>
      <c r="V42" s="3"/>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c r="GN42" s="13"/>
      <c r="GO42" s="13"/>
      <c r="GP42" s="13"/>
      <c r="GQ42" s="13"/>
      <c r="GR42" s="13"/>
      <c r="GS42" s="13"/>
      <c r="GT42" s="13"/>
      <c r="GU42" s="13"/>
    </row>
    <row r="43" spans="1:203" s="14" customFormat="1" ht="43.5" customHeight="1" x14ac:dyDescent="0.2">
      <c r="A43" s="15">
        <v>40</v>
      </c>
      <c r="B43" s="26" t="s">
        <v>148</v>
      </c>
      <c r="C43" s="26" t="s">
        <v>73</v>
      </c>
      <c r="D43" s="22" t="s">
        <v>17</v>
      </c>
      <c r="E43" s="22">
        <v>2</v>
      </c>
      <c r="F43" s="27">
        <v>95200</v>
      </c>
      <c r="G43" s="23">
        <f t="shared" si="2"/>
        <v>190400</v>
      </c>
      <c r="H43" s="24" t="s">
        <v>33</v>
      </c>
      <c r="I43" s="25" t="s">
        <v>14</v>
      </c>
      <c r="J43" s="3"/>
      <c r="K43" s="3"/>
      <c r="L43" s="3"/>
      <c r="M43" s="3"/>
      <c r="N43" s="3"/>
      <c r="O43" s="3"/>
      <c r="P43" s="3"/>
      <c r="Q43" s="3"/>
      <c r="R43" s="3"/>
      <c r="S43" s="3"/>
      <c r="T43" s="3"/>
      <c r="U43" s="3"/>
      <c r="V43" s="3"/>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c r="GN43" s="13"/>
      <c r="GO43" s="13"/>
      <c r="GP43" s="13"/>
      <c r="GQ43" s="13"/>
      <c r="GR43" s="13"/>
      <c r="GS43" s="13"/>
      <c r="GT43" s="13"/>
      <c r="GU43" s="13"/>
    </row>
    <row r="44" spans="1:203" s="14" customFormat="1" ht="43.5" customHeight="1" x14ac:dyDescent="0.2">
      <c r="A44" s="15">
        <v>41</v>
      </c>
      <c r="B44" s="26" t="s">
        <v>149</v>
      </c>
      <c r="C44" s="26" t="s">
        <v>74</v>
      </c>
      <c r="D44" s="22" t="s">
        <v>17</v>
      </c>
      <c r="E44" s="22">
        <v>5</v>
      </c>
      <c r="F44" s="27">
        <v>179400</v>
      </c>
      <c r="G44" s="23">
        <f t="shared" si="2"/>
        <v>897000</v>
      </c>
      <c r="H44" s="24" t="s">
        <v>33</v>
      </c>
      <c r="I44" s="25" t="s">
        <v>14</v>
      </c>
      <c r="J44" s="3"/>
      <c r="K44" s="3"/>
      <c r="L44" s="3"/>
      <c r="M44" s="3"/>
      <c r="N44" s="3"/>
      <c r="O44" s="3"/>
      <c r="P44" s="3"/>
      <c r="Q44" s="3"/>
      <c r="R44" s="3"/>
      <c r="S44" s="3"/>
      <c r="T44" s="3"/>
      <c r="U44" s="3"/>
      <c r="V44" s="3"/>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c r="DJ44" s="13"/>
      <c r="DK44" s="13"/>
      <c r="DL44" s="13"/>
      <c r="DM44" s="13"/>
      <c r="DN44" s="13"/>
      <c r="DO44" s="13"/>
      <c r="DP44" s="13"/>
      <c r="DQ44" s="13"/>
      <c r="DR44" s="13"/>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c r="GB44" s="13"/>
      <c r="GC44" s="13"/>
      <c r="GD44" s="13"/>
      <c r="GE44" s="13"/>
      <c r="GF44" s="13"/>
      <c r="GG44" s="13"/>
      <c r="GH44" s="13"/>
      <c r="GI44" s="13"/>
      <c r="GJ44" s="13"/>
      <c r="GK44" s="13"/>
      <c r="GL44" s="13"/>
      <c r="GM44" s="13"/>
      <c r="GN44" s="13"/>
      <c r="GO44" s="13"/>
      <c r="GP44" s="13"/>
      <c r="GQ44" s="13"/>
      <c r="GR44" s="13"/>
      <c r="GS44" s="13"/>
      <c r="GT44" s="13"/>
      <c r="GU44" s="13"/>
    </row>
    <row r="45" spans="1:203" s="14" customFormat="1" ht="43.5" customHeight="1" x14ac:dyDescent="0.2">
      <c r="A45" s="18">
        <v>42</v>
      </c>
      <c r="B45" s="26" t="s">
        <v>150</v>
      </c>
      <c r="C45" s="26" t="s">
        <v>75</v>
      </c>
      <c r="D45" s="22" t="s">
        <v>17</v>
      </c>
      <c r="E45" s="22">
        <v>8</v>
      </c>
      <c r="F45" s="27">
        <v>390000</v>
      </c>
      <c r="G45" s="23">
        <f t="shared" si="2"/>
        <v>3120000</v>
      </c>
      <c r="H45" s="24" t="s">
        <v>33</v>
      </c>
      <c r="I45" s="25" t="s">
        <v>14</v>
      </c>
      <c r="J45" s="3"/>
      <c r="K45" s="3"/>
      <c r="L45" s="3"/>
      <c r="M45" s="3"/>
      <c r="N45" s="3"/>
      <c r="O45" s="3"/>
      <c r="P45" s="3"/>
      <c r="Q45" s="3"/>
      <c r="R45" s="3"/>
      <c r="S45" s="3"/>
      <c r="T45" s="3"/>
      <c r="U45" s="3"/>
      <c r="V45" s="3"/>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c r="GB45" s="13"/>
      <c r="GC45" s="13"/>
      <c r="GD45" s="13"/>
      <c r="GE45" s="13"/>
      <c r="GF45" s="13"/>
      <c r="GG45" s="13"/>
      <c r="GH45" s="13"/>
      <c r="GI45" s="13"/>
      <c r="GJ45" s="13"/>
      <c r="GK45" s="13"/>
      <c r="GL45" s="13"/>
      <c r="GM45" s="13"/>
      <c r="GN45" s="13"/>
      <c r="GO45" s="13"/>
      <c r="GP45" s="13"/>
      <c r="GQ45" s="13"/>
      <c r="GR45" s="13"/>
      <c r="GS45" s="13"/>
      <c r="GT45" s="13"/>
      <c r="GU45" s="13"/>
    </row>
    <row r="46" spans="1:203" s="14" customFormat="1" ht="43.5" customHeight="1" x14ac:dyDescent="0.2">
      <c r="A46" s="15">
        <v>43</v>
      </c>
      <c r="B46" s="26" t="s">
        <v>151</v>
      </c>
      <c r="C46" s="26" t="s">
        <v>76</v>
      </c>
      <c r="D46" s="22" t="s">
        <v>17</v>
      </c>
      <c r="E46" s="22">
        <v>9</v>
      </c>
      <c r="F46" s="27">
        <v>168000</v>
      </c>
      <c r="G46" s="23">
        <f t="shared" si="2"/>
        <v>1512000</v>
      </c>
      <c r="H46" s="24" t="s">
        <v>33</v>
      </c>
      <c r="I46" s="25" t="s">
        <v>14</v>
      </c>
      <c r="J46" s="3"/>
      <c r="K46" s="3"/>
      <c r="L46" s="3"/>
      <c r="M46" s="3"/>
      <c r="N46" s="3"/>
      <c r="O46" s="3"/>
      <c r="P46" s="3"/>
      <c r="Q46" s="3"/>
      <c r="R46" s="3"/>
      <c r="S46" s="3"/>
      <c r="T46" s="3"/>
      <c r="U46" s="3"/>
      <c r="V46" s="3"/>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c r="GB46" s="13"/>
      <c r="GC46" s="13"/>
      <c r="GD46" s="13"/>
      <c r="GE46" s="13"/>
      <c r="GF46" s="13"/>
      <c r="GG46" s="13"/>
      <c r="GH46" s="13"/>
      <c r="GI46" s="13"/>
      <c r="GJ46" s="13"/>
      <c r="GK46" s="13"/>
      <c r="GL46" s="13"/>
      <c r="GM46" s="13"/>
      <c r="GN46" s="13"/>
      <c r="GO46" s="13"/>
      <c r="GP46" s="13"/>
      <c r="GQ46" s="13"/>
      <c r="GR46" s="13"/>
      <c r="GS46" s="13"/>
      <c r="GT46" s="13"/>
      <c r="GU46" s="13"/>
    </row>
    <row r="47" spans="1:203" s="14" customFormat="1" ht="43.5" customHeight="1" x14ac:dyDescent="0.2">
      <c r="A47" s="15">
        <v>44</v>
      </c>
      <c r="B47" s="26" t="s">
        <v>152</v>
      </c>
      <c r="C47" s="26" t="s">
        <v>77</v>
      </c>
      <c r="D47" s="26" t="s">
        <v>17</v>
      </c>
      <c r="E47" s="22">
        <v>5</v>
      </c>
      <c r="F47" s="27">
        <v>267000</v>
      </c>
      <c r="G47" s="23">
        <f t="shared" si="2"/>
        <v>1335000</v>
      </c>
      <c r="H47" s="24" t="s">
        <v>33</v>
      </c>
      <c r="I47" s="25" t="s">
        <v>14</v>
      </c>
      <c r="J47" s="3"/>
      <c r="K47" s="3"/>
      <c r="L47" s="3"/>
      <c r="M47" s="3"/>
      <c r="N47" s="3"/>
      <c r="O47" s="3"/>
      <c r="P47" s="3"/>
      <c r="Q47" s="3"/>
      <c r="R47" s="3"/>
      <c r="S47" s="3"/>
      <c r="T47" s="3"/>
      <c r="U47" s="3"/>
      <c r="V47" s="3"/>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row>
    <row r="48" spans="1:203" s="14" customFormat="1" ht="43.5" customHeight="1" x14ac:dyDescent="0.2">
      <c r="A48" s="18">
        <v>45</v>
      </c>
      <c r="B48" s="26" t="s">
        <v>153</v>
      </c>
      <c r="C48" s="26" t="s">
        <v>78</v>
      </c>
      <c r="D48" s="26" t="s">
        <v>17</v>
      </c>
      <c r="E48" s="22">
        <v>3</v>
      </c>
      <c r="F48" s="27">
        <v>427000</v>
      </c>
      <c r="G48" s="23">
        <f t="shared" si="2"/>
        <v>1281000</v>
      </c>
      <c r="H48" s="24" t="s">
        <v>33</v>
      </c>
      <c r="I48" s="25" t="s">
        <v>14</v>
      </c>
      <c r="J48" s="3"/>
      <c r="K48" s="3"/>
      <c r="L48" s="3"/>
      <c r="M48" s="3"/>
      <c r="N48" s="3"/>
      <c r="O48" s="3"/>
      <c r="P48" s="3"/>
      <c r="Q48" s="3"/>
      <c r="R48" s="3"/>
      <c r="S48" s="3"/>
      <c r="T48" s="3"/>
      <c r="U48" s="3"/>
      <c r="V48" s="3"/>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row>
    <row r="49" spans="1:203" s="14" customFormat="1" ht="43.5" customHeight="1" x14ac:dyDescent="0.2">
      <c r="A49" s="15">
        <v>46</v>
      </c>
      <c r="B49" s="26" t="s">
        <v>154</v>
      </c>
      <c r="C49" s="26" t="s">
        <v>79</v>
      </c>
      <c r="D49" s="26" t="s">
        <v>17</v>
      </c>
      <c r="E49" s="22">
        <v>2</v>
      </c>
      <c r="F49" s="27">
        <v>138000</v>
      </c>
      <c r="G49" s="23">
        <f t="shared" si="2"/>
        <v>276000</v>
      </c>
      <c r="H49" s="24" t="s">
        <v>33</v>
      </c>
      <c r="I49" s="25" t="s">
        <v>14</v>
      </c>
      <c r="J49" s="3"/>
      <c r="K49" s="3"/>
      <c r="L49" s="3"/>
      <c r="M49" s="3"/>
      <c r="N49" s="3"/>
      <c r="O49" s="3"/>
      <c r="P49" s="3"/>
      <c r="Q49" s="3"/>
      <c r="R49" s="3"/>
      <c r="S49" s="3"/>
      <c r="T49" s="3"/>
      <c r="U49" s="3"/>
      <c r="V49" s="3"/>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row>
    <row r="50" spans="1:203" s="14" customFormat="1" ht="43.5" customHeight="1" x14ac:dyDescent="0.2">
      <c r="A50" s="15">
        <v>47</v>
      </c>
      <c r="B50" s="26" t="s">
        <v>155</v>
      </c>
      <c r="C50" s="22" t="s">
        <v>80</v>
      </c>
      <c r="D50" s="26" t="s">
        <v>60</v>
      </c>
      <c r="E50" s="22">
        <v>9</v>
      </c>
      <c r="F50" s="27">
        <v>375956</v>
      </c>
      <c r="G50" s="23">
        <f t="shared" si="2"/>
        <v>3383604</v>
      </c>
      <c r="H50" s="24" t="s">
        <v>33</v>
      </c>
      <c r="I50" s="25" t="s">
        <v>14</v>
      </c>
      <c r="J50" s="3"/>
      <c r="K50" s="3"/>
      <c r="L50" s="3"/>
      <c r="M50" s="3"/>
      <c r="N50" s="3"/>
      <c r="O50" s="3"/>
      <c r="P50" s="3"/>
      <c r="Q50" s="3"/>
      <c r="R50" s="3"/>
      <c r="S50" s="3"/>
      <c r="T50" s="3"/>
      <c r="U50" s="3"/>
      <c r="V50" s="3"/>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row>
    <row r="51" spans="1:203" s="14" customFormat="1" ht="43.5" customHeight="1" x14ac:dyDescent="0.2">
      <c r="A51" s="18">
        <v>48</v>
      </c>
      <c r="B51" s="26" t="s">
        <v>156</v>
      </c>
      <c r="C51" s="22" t="s">
        <v>81</v>
      </c>
      <c r="D51" s="26" t="s">
        <v>60</v>
      </c>
      <c r="E51" s="22">
        <v>10</v>
      </c>
      <c r="F51" s="27">
        <v>48720</v>
      </c>
      <c r="G51" s="23">
        <f t="shared" si="2"/>
        <v>487200</v>
      </c>
      <c r="H51" s="24" t="s">
        <v>33</v>
      </c>
      <c r="I51" s="25" t="s">
        <v>14</v>
      </c>
      <c r="J51" s="3"/>
      <c r="K51" s="3"/>
      <c r="L51" s="3"/>
      <c r="M51" s="3"/>
      <c r="N51" s="3"/>
      <c r="O51" s="3"/>
      <c r="P51" s="3"/>
      <c r="Q51" s="3"/>
      <c r="R51" s="3"/>
      <c r="S51" s="3"/>
      <c r="T51" s="3"/>
      <c r="U51" s="3"/>
      <c r="V51" s="3"/>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c r="DL51" s="13"/>
      <c r="DM51" s="13"/>
      <c r="DN51" s="13"/>
      <c r="DO51" s="13"/>
      <c r="DP51" s="13"/>
      <c r="DQ51" s="13"/>
      <c r="DR51" s="13"/>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c r="GB51" s="13"/>
      <c r="GC51" s="13"/>
      <c r="GD51" s="13"/>
      <c r="GE51" s="13"/>
      <c r="GF51" s="13"/>
      <c r="GG51" s="13"/>
      <c r="GH51" s="13"/>
      <c r="GI51" s="13"/>
      <c r="GJ51" s="13"/>
      <c r="GK51" s="13"/>
      <c r="GL51" s="13"/>
      <c r="GM51" s="13"/>
      <c r="GN51" s="13"/>
      <c r="GO51" s="13"/>
      <c r="GP51" s="13"/>
      <c r="GQ51" s="13"/>
      <c r="GR51" s="13"/>
      <c r="GS51" s="13"/>
      <c r="GT51" s="13"/>
      <c r="GU51" s="13"/>
    </row>
    <row r="52" spans="1:203" s="14" customFormat="1" ht="43.5" customHeight="1" x14ac:dyDescent="0.2">
      <c r="A52" s="15">
        <v>49</v>
      </c>
      <c r="B52" s="26" t="s">
        <v>82</v>
      </c>
      <c r="C52" s="22" t="s">
        <v>83</v>
      </c>
      <c r="D52" s="26" t="s">
        <v>60</v>
      </c>
      <c r="E52" s="22">
        <v>10</v>
      </c>
      <c r="F52" s="27">
        <v>23745</v>
      </c>
      <c r="G52" s="23">
        <f t="shared" si="2"/>
        <v>237450</v>
      </c>
      <c r="H52" s="24" t="s">
        <v>33</v>
      </c>
      <c r="I52" s="25" t="s">
        <v>14</v>
      </c>
      <c r="J52" s="3"/>
      <c r="K52" s="3"/>
      <c r="L52" s="3"/>
      <c r="M52" s="3"/>
      <c r="N52" s="3"/>
      <c r="O52" s="3"/>
      <c r="P52" s="3"/>
      <c r="Q52" s="3"/>
      <c r="R52" s="3"/>
      <c r="S52" s="3"/>
      <c r="T52" s="3"/>
      <c r="U52" s="3"/>
      <c r="V52" s="3"/>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row>
    <row r="53" spans="1:203" s="14" customFormat="1" ht="43.5" customHeight="1" x14ac:dyDescent="0.2">
      <c r="A53" s="15">
        <v>50</v>
      </c>
      <c r="B53" s="26" t="s">
        <v>157</v>
      </c>
      <c r="C53" s="22" t="s">
        <v>84</v>
      </c>
      <c r="D53" s="26" t="s">
        <v>17</v>
      </c>
      <c r="E53" s="22">
        <v>10</v>
      </c>
      <c r="F53" s="27">
        <v>145000</v>
      </c>
      <c r="G53" s="23">
        <f t="shared" si="2"/>
        <v>1450000</v>
      </c>
      <c r="H53" s="24" t="s">
        <v>33</v>
      </c>
      <c r="I53" s="25" t="s">
        <v>14</v>
      </c>
      <c r="J53" s="3"/>
      <c r="K53" s="3"/>
      <c r="L53" s="3"/>
      <c r="M53" s="3"/>
      <c r="N53" s="3"/>
      <c r="O53" s="3"/>
      <c r="P53" s="3"/>
      <c r="Q53" s="3"/>
      <c r="R53" s="3"/>
      <c r="S53" s="3"/>
      <c r="T53" s="3"/>
      <c r="U53" s="3"/>
      <c r="V53" s="3"/>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row>
    <row r="54" spans="1:203" s="14" customFormat="1" ht="43.5" customHeight="1" x14ac:dyDescent="0.2">
      <c r="A54" s="18">
        <v>51</v>
      </c>
      <c r="B54" s="26" t="s">
        <v>158</v>
      </c>
      <c r="C54" s="22" t="s">
        <v>85</v>
      </c>
      <c r="D54" s="26" t="s">
        <v>17</v>
      </c>
      <c r="E54" s="22">
        <v>10</v>
      </c>
      <c r="F54" s="27">
        <v>172200</v>
      </c>
      <c r="G54" s="23">
        <f t="shared" si="2"/>
        <v>1722000</v>
      </c>
      <c r="H54" s="24" t="s">
        <v>33</v>
      </c>
      <c r="I54" s="25" t="s">
        <v>14</v>
      </c>
      <c r="J54" s="3"/>
      <c r="K54" s="3"/>
      <c r="L54" s="3"/>
      <c r="M54" s="3"/>
      <c r="N54" s="3"/>
      <c r="O54" s="3"/>
      <c r="P54" s="3"/>
      <c r="Q54" s="3"/>
      <c r="R54" s="3"/>
      <c r="S54" s="3"/>
      <c r="T54" s="3"/>
      <c r="U54" s="3"/>
      <c r="V54" s="3"/>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c r="GB54" s="13"/>
      <c r="GC54" s="13"/>
      <c r="GD54" s="13"/>
      <c r="GE54" s="13"/>
      <c r="GF54" s="13"/>
      <c r="GG54" s="13"/>
      <c r="GH54" s="13"/>
      <c r="GI54" s="13"/>
      <c r="GJ54" s="13"/>
      <c r="GK54" s="13"/>
      <c r="GL54" s="13"/>
      <c r="GM54" s="13"/>
      <c r="GN54" s="13"/>
      <c r="GO54" s="13"/>
      <c r="GP54" s="13"/>
      <c r="GQ54" s="13"/>
      <c r="GR54" s="13"/>
      <c r="GS54" s="13"/>
      <c r="GT54" s="13"/>
      <c r="GU54" s="13"/>
    </row>
    <row r="55" spans="1:203" s="14" customFormat="1" ht="43.5" customHeight="1" x14ac:dyDescent="0.2">
      <c r="A55" s="15">
        <v>52</v>
      </c>
      <c r="B55" s="26" t="s">
        <v>159</v>
      </c>
      <c r="C55" s="26" t="s">
        <v>86</v>
      </c>
      <c r="D55" s="26" t="s">
        <v>60</v>
      </c>
      <c r="E55" s="22">
        <v>5</v>
      </c>
      <c r="F55" s="27">
        <v>206250</v>
      </c>
      <c r="G55" s="23">
        <f t="shared" si="2"/>
        <v>1031250</v>
      </c>
      <c r="H55" s="24" t="s">
        <v>33</v>
      </c>
      <c r="I55" s="25" t="s">
        <v>14</v>
      </c>
      <c r="J55" s="3"/>
      <c r="K55" s="3"/>
      <c r="L55" s="3"/>
      <c r="M55" s="3"/>
      <c r="N55" s="3"/>
      <c r="O55" s="3"/>
      <c r="P55" s="3"/>
      <c r="Q55" s="3"/>
      <c r="R55" s="3"/>
      <c r="S55" s="3"/>
      <c r="T55" s="3"/>
      <c r="U55" s="3"/>
      <c r="V55" s="3"/>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3"/>
      <c r="CK55" s="13"/>
      <c r="CL55" s="13"/>
      <c r="CM55" s="13"/>
      <c r="CN55" s="13"/>
      <c r="CO55" s="13"/>
      <c r="CP55" s="13"/>
      <c r="CQ55" s="13"/>
      <c r="CR55" s="13"/>
      <c r="CS55" s="13"/>
      <c r="CT55" s="13"/>
      <c r="CU55" s="13"/>
      <c r="CV55" s="13"/>
      <c r="CW55" s="13"/>
      <c r="CX55" s="13"/>
      <c r="CY55" s="13"/>
      <c r="CZ55" s="13"/>
      <c r="DA55" s="13"/>
      <c r="DB55" s="13"/>
      <c r="DC55" s="13"/>
      <c r="DD55" s="13"/>
      <c r="DE55" s="13"/>
      <c r="DF55" s="13"/>
      <c r="DG55" s="13"/>
      <c r="DH55" s="13"/>
      <c r="DI55" s="13"/>
      <c r="DJ55" s="13"/>
      <c r="DK55" s="13"/>
      <c r="DL55" s="13"/>
      <c r="DM55" s="13"/>
      <c r="DN55" s="13"/>
      <c r="DO55" s="13"/>
      <c r="DP55" s="13"/>
      <c r="DQ55" s="13"/>
      <c r="DR55" s="13"/>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c r="GB55" s="13"/>
      <c r="GC55" s="13"/>
      <c r="GD55" s="13"/>
      <c r="GE55" s="13"/>
      <c r="GF55" s="13"/>
      <c r="GG55" s="13"/>
      <c r="GH55" s="13"/>
      <c r="GI55" s="13"/>
      <c r="GJ55" s="13"/>
      <c r="GK55" s="13"/>
      <c r="GL55" s="13"/>
      <c r="GM55" s="13"/>
      <c r="GN55" s="13"/>
      <c r="GO55" s="13"/>
      <c r="GP55" s="13"/>
      <c r="GQ55" s="13"/>
      <c r="GR55" s="13"/>
      <c r="GS55" s="13"/>
      <c r="GT55" s="13"/>
      <c r="GU55" s="13"/>
    </row>
    <row r="56" spans="1:203" s="14" customFormat="1" ht="43.5" customHeight="1" x14ac:dyDescent="0.2">
      <c r="A56" s="15">
        <v>53</v>
      </c>
      <c r="B56" s="26" t="s">
        <v>87</v>
      </c>
      <c r="C56" s="22" t="s">
        <v>88</v>
      </c>
      <c r="D56" s="26" t="s">
        <v>60</v>
      </c>
      <c r="E56" s="22">
        <v>5</v>
      </c>
      <c r="F56" s="27">
        <v>262500</v>
      </c>
      <c r="G56" s="23">
        <f t="shared" si="2"/>
        <v>1312500</v>
      </c>
      <c r="H56" s="24" t="s">
        <v>33</v>
      </c>
      <c r="I56" s="25" t="s">
        <v>14</v>
      </c>
      <c r="J56" s="3"/>
      <c r="K56" s="3"/>
      <c r="L56" s="3"/>
      <c r="M56" s="3"/>
      <c r="N56" s="3"/>
      <c r="O56" s="3"/>
      <c r="P56" s="3"/>
      <c r="Q56" s="3"/>
      <c r="R56" s="3"/>
      <c r="S56" s="3"/>
      <c r="T56" s="3"/>
      <c r="U56" s="3"/>
      <c r="V56" s="3"/>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c r="GB56" s="13"/>
      <c r="GC56" s="13"/>
      <c r="GD56" s="13"/>
      <c r="GE56" s="13"/>
      <c r="GF56" s="13"/>
      <c r="GG56" s="13"/>
      <c r="GH56" s="13"/>
      <c r="GI56" s="13"/>
      <c r="GJ56" s="13"/>
      <c r="GK56" s="13"/>
      <c r="GL56" s="13"/>
      <c r="GM56" s="13"/>
      <c r="GN56" s="13"/>
      <c r="GO56" s="13"/>
      <c r="GP56" s="13"/>
      <c r="GQ56" s="13"/>
      <c r="GR56" s="13"/>
      <c r="GS56" s="13"/>
      <c r="GT56" s="13"/>
      <c r="GU56" s="13"/>
    </row>
    <row r="57" spans="1:203" s="14" customFormat="1" ht="43.5" customHeight="1" x14ac:dyDescent="0.2">
      <c r="A57" s="18">
        <v>54</v>
      </c>
      <c r="B57" s="26" t="s">
        <v>160</v>
      </c>
      <c r="C57" s="22" t="s">
        <v>89</v>
      </c>
      <c r="D57" s="26" t="s">
        <v>90</v>
      </c>
      <c r="E57" s="22">
        <v>15</v>
      </c>
      <c r="F57" s="27">
        <v>375000</v>
      </c>
      <c r="G57" s="23">
        <f t="shared" si="2"/>
        <v>5625000</v>
      </c>
      <c r="H57" s="24" t="s">
        <v>33</v>
      </c>
      <c r="I57" s="25" t="s">
        <v>14</v>
      </c>
      <c r="J57" s="3"/>
      <c r="K57" s="3"/>
      <c r="L57" s="3"/>
      <c r="M57" s="3"/>
      <c r="N57" s="3"/>
      <c r="O57" s="3"/>
      <c r="P57" s="3"/>
      <c r="Q57" s="3"/>
      <c r="R57" s="3"/>
      <c r="S57" s="3"/>
      <c r="T57" s="3"/>
      <c r="U57" s="3"/>
      <c r="V57" s="3"/>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c r="CR57" s="13"/>
      <c r="CS57" s="13"/>
      <c r="CT57" s="13"/>
      <c r="CU57" s="13"/>
      <c r="CV57" s="13"/>
      <c r="CW57" s="13"/>
      <c r="CX57" s="13"/>
      <c r="CY57" s="13"/>
      <c r="CZ57" s="13"/>
      <c r="DA57" s="13"/>
      <c r="DB57" s="13"/>
      <c r="DC57" s="13"/>
      <c r="DD57" s="13"/>
      <c r="DE57" s="13"/>
      <c r="DF57" s="13"/>
      <c r="DG57" s="13"/>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row>
    <row r="58" spans="1:203" s="14" customFormat="1" ht="43.5" customHeight="1" x14ac:dyDescent="0.2">
      <c r="A58" s="15">
        <v>55</v>
      </c>
      <c r="B58" s="26" t="s">
        <v>161</v>
      </c>
      <c r="C58" s="22" t="s">
        <v>91</v>
      </c>
      <c r="D58" s="26" t="s">
        <v>17</v>
      </c>
      <c r="E58" s="22">
        <v>4</v>
      </c>
      <c r="F58" s="27">
        <v>1370000</v>
      </c>
      <c r="G58" s="23">
        <f t="shared" si="2"/>
        <v>5480000</v>
      </c>
      <c r="H58" s="24" t="s">
        <v>33</v>
      </c>
      <c r="I58" s="25" t="s">
        <v>14</v>
      </c>
      <c r="J58" s="3"/>
      <c r="K58" s="3"/>
      <c r="L58" s="3"/>
      <c r="M58" s="3"/>
      <c r="N58" s="3"/>
      <c r="O58" s="3"/>
      <c r="P58" s="3"/>
      <c r="Q58" s="3"/>
      <c r="R58" s="3"/>
      <c r="S58" s="3"/>
      <c r="T58" s="3"/>
      <c r="U58" s="3"/>
      <c r="V58" s="3"/>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row>
    <row r="59" spans="1:203" s="14" customFormat="1" ht="43.5" customHeight="1" x14ac:dyDescent="0.2">
      <c r="A59" s="15">
        <v>56</v>
      </c>
      <c r="B59" s="26" t="s">
        <v>162</v>
      </c>
      <c r="C59" s="22" t="s">
        <v>92</v>
      </c>
      <c r="D59" s="26" t="s">
        <v>17</v>
      </c>
      <c r="E59" s="22">
        <v>7</v>
      </c>
      <c r="F59" s="27">
        <v>640000</v>
      </c>
      <c r="G59" s="23">
        <f t="shared" si="2"/>
        <v>4480000</v>
      </c>
      <c r="H59" s="24" t="s">
        <v>33</v>
      </c>
      <c r="I59" s="25" t="s">
        <v>14</v>
      </c>
      <c r="J59" s="3"/>
      <c r="K59" s="3"/>
      <c r="L59" s="3"/>
      <c r="M59" s="3"/>
      <c r="N59" s="3"/>
      <c r="O59" s="3"/>
      <c r="P59" s="3"/>
      <c r="Q59" s="3"/>
      <c r="R59" s="3"/>
      <c r="S59" s="3"/>
      <c r="T59" s="3"/>
      <c r="U59" s="3"/>
      <c r="V59" s="3"/>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row>
    <row r="60" spans="1:203" s="14" customFormat="1" ht="43.5" customHeight="1" x14ac:dyDescent="0.2">
      <c r="A60" s="18">
        <v>57</v>
      </c>
      <c r="B60" s="26" t="s">
        <v>163</v>
      </c>
      <c r="C60" s="22" t="s">
        <v>93</v>
      </c>
      <c r="D60" s="26" t="s">
        <v>94</v>
      </c>
      <c r="E60" s="22">
        <v>7</v>
      </c>
      <c r="F60" s="27">
        <v>584000</v>
      </c>
      <c r="G60" s="23">
        <f t="shared" si="2"/>
        <v>4088000</v>
      </c>
      <c r="H60" s="24" t="s">
        <v>33</v>
      </c>
      <c r="I60" s="25" t="s">
        <v>14</v>
      </c>
      <c r="J60" s="3"/>
      <c r="K60" s="3"/>
      <c r="L60" s="3"/>
      <c r="M60" s="3"/>
      <c r="N60" s="3"/>
      <c r="O60" s="3"/>
      <c r="P60" s="3"/>
      <c r="Q60" s="3"/>
      <c r="R60" s="3"/>
      <c r="S60" s="3"/>
      <c r="T60" s="3"/>
      <c r="U60" s="3"/>
      <c r="V60" s="3"/>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13"/>
      <c r="DC60" s="13"/>
      <c r="DD60" s="13"/>
      <c r="DE60" s="13"/>
      <c r="DF60" s="13"/>
      <c r="DG60" s="13"/>
      <c r="DH60" s="13"/>
      <c r="DI60" s="13"/>
      <c r="DJ60" s="13"/>
      <c r="DK60" s="13"/>
      <c r="DL60" s="13"/>
      <c r="DM60" s="13"/>
      <c r="DN60" s="13"/>
      <c r="DO60" s="13"/>
      <c r="DP60" s="13"/>
      <c r="DQ60" s="13"/>
      <c r="DR60" s="13"/>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c r="GB60" s="13"/>
      <c r="GC60" s="13"/>
      <c r="GD60" s="13"/>
      <c r="GE60" s="13"/>
      <c r="GF60" s="13"/>
      <c r="GG60" s="13"/>
      <c r="GH60" s="13"/>
      <c r="GI60" s="13"/>
      <c r="GJ60" s="13"/>
      <c r="GK60" s="13"/>
      <c r="GL60" s="13"/>
      <c r="GM60" s="13"/>
      <c r="GN60" s="13"/>
      <c r="GO60" s="13"/>
      <c r="GP60" s="13"/>
      <c r="GQ60" s="13"/>
      <c r="GR60" s="13"/>
      <c r="GS60" s="13"/>
      <c r="GT60" s="13"/>
      <c r="GU60" s="13"/>
    </row>
    <row r="61" spans="1:203" s="14" customFormat="1" ht="43.5" customHeight="1" x14ac:dyDescent="0.2">
      <c r="A61" s="15">
        <v>58</v>
      </c>
      <c r="B61" s="26" t="s">
        <v>164</v>
      </c>
      <c r="C61" s="22" t="s">
        <v>95</v>
      </c>
      <c r="D61" s="26" t="s">
        <v>17</v>
      </c>
      <c r="E61" s="22">
        <v>8</v>
      </c>
      <c r="F61" s="27">
        <v>335000</v>
      </c>
      <c r="G61" s="23">
        <f t="shared" si="2"/>
        <v>2680000</v>
      </c>
      <c r="H61" s="24" t="s">
        <v>33</v>
      </c>
      <c r="I61" s="25" t="s">
        <v>14</v>
      </c>
      <c r="J61" s="3"/>
      <c r="K61" s="3"/>
      <c r="L61" s="3"/>
      <c r="M61" s="3"/>
      <c r="N61" s="3"/>
      <c r="O61" s="3"/>
      <c r="P61" s="3"/>
      <c r="Q61" s="3"/>
      <c r="R61" s="3"/>
      <c r="S61" s="3"/>
      <c r="T61" s="3"/>
      <c r="U61" s="3"/>
      <c r="V61" s="3"/>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c r="GB61" s="13"/>
      <c r="GC61" s="13"/>
      <c r="GD61" s="13"/>
      <c r="GE61" s="13"/>
      <c r="GF61" s="13"/>
      <c r="GG61" s="13"/>
      <c r="GH61" s="13"/>
      <c r="GI61" s="13"/>
      <c r="GJ61" s="13"/>
      <c r="GK61" s="13"/>
      <c r="GL61" s="13"/>
      <c r="GM61" s="13"/>
      <c r="GN61" s="13"/>
      <c r="GO61" s="13"/>
      <c r="GP61" s="13"/>
      <c r="GQ61" s="13"/>
      <c r="GR61" s="13"/>
      <c r="GS61" s="13"/>
      <c r="GT61" s="13"/>
      <c r="GU61" s="13"/>
    </row>
    <row r="62" spans="1:203" s="14" customFormat="1" ht="43.5" customHeight="1" x14ac:dyDescent="0.2">
      <c r="A62" s="15">
        <v>59</v>
      </c>
      <c r="B62" s="26" t="s">
        <v>165</v>
      </c>
      <c r="C62" s="22" t="s">
        <v>96</v>
      </c>
      <c r="D62" s="26" t="s">
        <v>17</v>
      </c>
      <c r="E62" s="22">
        <v>12</v>
      </c>
      <c r="F62" s="27">
        <v>340000</v>
      </c>
      <c r="G62" s="23">
        <f t="shared" si="2"/>
        <v>4080000</v>
      </c>
      <c r="H62" s="24" t="s">
        <v>33</v>
      </c>
      <c r="I62" s="25" t="s">
        <v>14</v>
      </c>
      <c r="J62" s="3"/>
      <c r="K62" s="3"/>
      <c r="L62" s="3"/>
      <c r="M62" s="3"/>
      <c r="N62" s="3"/>
      <c r="O62" s="3"/>
      <c r="P62" s="3"/>
      <c r="Q62" s="3"/>
      <c r="R62" s="3"/>
      <c r="S62" s="3"/>
      <c r="T62" s="3"/>
      <c r="U62" s="3"/>
      <c r="V62" s="3"/>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3"/>
      <c r="FJ62" s="13"/>
      <c r="FK62" s="13"/>
      <c r="FL62" s="13"/>
      <c r="FM62" s="13"/>
      <c r="FN62" s="13"/>
      <c r="FO62" s="13"/>
      <c r="FP62" s="13"/>
      <c r="FQ62" s="13"/>
      <c r="FR62" s="13"/>
      <c r="FS62" s="13"/>
      <c r="FT62" s="13"/>
      <c r="FU62" s="13"/>
      <c r="FV62" s="13"/>
      <c r="FW62" s="13"/>
      <c r="FX62" s="13"/>
      <c r="FY62" s="13"/>
      <c r="FZ62" s="13"/>
      <c r="GA62" s="13"/>
      <c r="GB62" s="13"/>
      <c r="GC62" s="13"/>
      <c r="GD62" s="13"/>
      <c r="GE62" s="13"/>
      <c r="GF62" s="13"/>
      <c r="GG62" s="13"/>
      <c r="GH62" s="13"/>
      <c r="GI62" s="13"/>
      <c r="GJ62" s="13"/>
      <c r="GK62" s="13"/>
      <c r="GL62" s="13"/>
      <c r="GM62" s="13"/>
      <c r="GN62" s="13"/>
      <c r="GO62" s="13"/>
      <c r="GP62" s="13"/>
      <c r="GQ62" s="13"/>
      <c r="GR62" s="13"/>
      <c r="GS62" s="13"/>
      <c r="GT62" s="13"/>
      <c r="GU62" s="13"/>
    </row>
    <row r="63" spans="1:203" s="14" customFormat="1" ht="43.5" customHeight="1" x14ac:dyDescent="0.2">
      <c r="A63" s="18">
        <v>60</v>
      </c>
      <c r="B63" s="26" t="s">
        <v>166</v>
      </c>
      <c r="C63" s="22" t="s">
        <v>97</v>
      </c>
      <c r="D63" s="26" t="s">
        <v>17</v>
      </c>
      <c r="E63" s="22">
        <v>4</v>
      </c>
      <c r="F63" s="27">
        <v>598000</v>
      </c>
      <c r="G63" s="23">
        <f t="shared" si="2"/>
        <v>2392000</v>
      </c>
      <c r="H63" s="24" t="s">
        <v>33</v>
      </c>
      <c r="I63" s="25" t="s">
        <v>14</v>
      </c>
      <c r="J63" s="3"/>
      <c r="K63" s="3"/>
      <c r="L63" s="3"/>
      <c r="M63" s="3"/>
      <c r="N63" s="3"/>
      <c r="O63" s="3"/>
      <c r="P63" s="3"/>
      <c r="Q63" s="3"/>
      <c r="R63" s="3"/>
      <c r="S63" s="3"/>
      <c r="T63" s="3"/>
      <c r="U63" s="3"/>
      <c r="V63" s="3"/>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c r="DL63" s="13"/>
      <c r="DM63" s="13"/>
      <c r="DN63" s="13"/>
      <c r="DO63" s="13"/>
      <c r="DP63" s="13"/>
      <c r="DQ63" s="13"/>
      <c r="DR63" s="13"/>
      <c r="DS63" s="13"/>
      <c r="DT63" s="13"/>
      <c r="DU63" s="13"/>
      <c r="DV63" s="13"/>
      <c r="DW63" s="13"/>
      <c r="DX63" s="13"/>
      <c r="DY63" s="13"/>
      <c r="DZ63" s="13"/>
      <c r="EA63" s="13"/>
      <c r="EB63" s="13"/>
      <c r="EC63" s="13"/>
      <c r="ED63" s="13"/>
      <c r="EE63" s="13"/>
      <c r="EF63" s="13"/>
      <c r="EG63" s="13"/>
      <c r="EH63" s="13"/>
      <c r="EI63" s="13"/>
      <c r="EJ63" s="13"/>
      <c r="EK63" s="13"/>
      <c r="EL63" s="13"/>
      <c r="EM63" s="13"/>
      <c r="EN63" s="13"/>
      <c r="EO63" s="13"/>
      <c r="EP63" s="13"/>
      <c r="EQ63" s="13"/>
      <c r="ER63" s="13"/>
      <c r="ES63" s="13"/>
      <c r="ET63" s="13"/>
      <c r="EU63" s="13"/>
      <c r="EV63" s="13"/>
      <c r="EW63" s="13"/>
      <c r="EX63" s="13"/>
      <c r="EY63" s="13"/>
      <c r="EZ63" s="13"/>
      <c r="FA63" s="13"/>
      <c r="FB63" s="13"/>
      <c r="FC63" s="13"/>
      <c r="FD63" s="13"/>
      <c r="FE63" s="13"/>
      <c r="FF63" s="13"/>
      <c r="FG63" s="13"/>
      <c r="FH63" s="13"/>
      <c r="FI63" s="13"/>
      <c r="FJ63" s="13"/>
      <c r="FK63" s="13"/>
      <c r="FL63" s="13"/>
      <c r="FM63" s="13"/>
      <c r="FN63" s="13"/>
      <c r="FO63" s="13"/>
      <c r="FP63" s="13"/>
      <c r="FQ63" s="13"/>
      <c r="FR63" s="13"/>
      <c r="FS63" s="13"/>
      <c r="FT63" s="13"/>
      <c r="FU63" s="13"/>
      <c r="FV63" s="13"/>
      <c r="FW63" s="13"/>
      <c r="FX63" s="13"/>
      <c r="FY63" s="13"/>
      <c r="FZ63" s="13"/>
      <c r="GA63" s="13"/>
      <c r="GB63" s="13"/>
      <c r="GC63" s="13"/>
      <c r="GD63" s="13"/>
      <c r="GE63" s="13"/>
      <c r="GF63" s="13"/>
      <c r="GG63" s="13"/>
      <c r="GH63" s="13"/>
      <c r="GI63" s="13"/>
      <c r="GJ63" s="13"/>
      <c r="GK63" s="13"/>
      <c r="GL63" s="13"/>
      <c r="GM63" s="13"/>
      <c r="GN63" s="13"/>
      <c r="GO63" s="13"/>
      <c r="GP63" s="13"/>
      <c r="GQ63" s="13"/>
      <c r="GR63" s="13"/>
      <c r="GS63" s="13"/>
      <c r="GT63" s="13"/>
      <c r="GU63" s="13"/>
    </row>
    <row r="64" spans="1:203" s="14" customFormat="1" ht="43.5" customHeight="1" x14ac:dyDescent="0.2">
      <c r="A64" s="15">
        <v>61</v>
      </c>
      <c r="B64" s="26" t="s">
        <v>164</v>
      </c>
      <c r="C64" s="22" t="s">
        <v>98</v>
      </c>
      <c r="D64" s="26" t="s">
        <v>17</v>
      </c>
      <c r="E64" s="22">
        <v>4</v>
      </c>
      <c r="F64" s="27">
        <v>409000</v>
      </c>
      <c r="G64" s="23">
        <f t="shared" si="2"/>
        <v>1636000</v>
      </c>
      <c r="H64" s="24" t="s">
        <v>33</v>
      </c>
      <c r="I64" s="25" t="s">
        <v>14</v>
      </c>
      <c r="J64" s="3"/>
      <c r="K64" s="3"/>
      <c r="L64" s="3"/>
      <c r="M64" s="3"/>
      <c r="N64" s="3"/>
      <c r="O64" s="3"/>
      <c r="P64" s="3"/>
      <c r="Q64" s="3"/>
      <c r="R64" s="3"/>
      <c r="S64" s="3"/>
      <c r="T64" s="3"/>
      <c r="U64" s="3"/>
      <c r="V64" s="3"/>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c r="DV64" s="13"/>
      <c r="DW64" s="13"/>
      <c r="DX64" s="13"/>
      <c r="DY64" s="13"/>
      <c r="DZ64" s="13"/>
      <c r="EA64" s="13"/>
      <c r="EB64" s="13"/>
      <c r="EC64" s="13"/>
      <c r="ED64" s="13"/>
      <c r="EE64" s="13"/>
      <c r="EF64" s="13"/>
      <c r="EG64" s="13"/>
      <c r="EH64" s="13"/>
      <c r="EI64" s="13"/>
      <c r="EJ64" s="13"/>
      <c r="EK64" s="13"/>
      <c r="EL64" s="13"/>
      <c r="EM64" s="13"/>
      <c r="EN64" s="13"/>
      <c r="EO64" s="13"/>
      <c r="EP64" s="13"/>
      <c r="EQ64" s="13"/>
      <c r="ER64" s="13"/>
      <c r="ES64" s="13"/>
      <c r="ET64" s="13"/>
      <c r="EU64" s="13"/>
      <c r="EV64" s="13"/>
      <c r="EW64" s="13"/>
      <c r="EX64" s="13"/>
      <c r="EY64" s="13"/>
      <c r="EZ64" s="13"/>
      <c r="FA64" s="13"/>
      <c r="FB64" s="13"/>
      <c r="FC64" s="13"/>
      <c r="FD64" s="13"/>
      <c r="FE64" s="13"/>
      <c r="FF64" s="13"/>
      <c r="FG64" s="13"/>
      <c r="FH64" s="13"/>
      <c r="FI64" s="13"/>
      <c r="FJ64" s="13"/>
      <c r="FK64" s="13"/>
      <c r="FL64" s="13"/>
      <c r="FM64" s="13"/>
      <c r="FN64" s="13"/>
      <c r="FO64" s="13"/>
      <c r="FP64" s="13"/>
      <c r="FQ64" s="13"/>
      <c r="FR64" s="13"/>
      <c r="FS64" s="13"/>
      <c r="FT64" s="13"/>
      <c r="FU64" s="13"/>
      <c r="FV64" s="13"/>
      <c r="FW64" s="13"/>
      <c r="FX64" s="13"/>
      <c r="FY64" s="13"/>
      <c r="FZ64" s="13"/>
      <c r="GA64" s="13"/>
      <c r="GB64" s="13"/>
      <c r="GC64" s="13"/>
      <c r="GD64" s="13"/>
      <c r="GE64" s="13"/>
      <c r="GF64" s="13"/>
      <c r="GG64" s="13"/>
      <c r="GH64" s="13"/>
      <c r="GI64" s="13"/>
      <c r="GJ64" s="13"/>
      <c r="GK64" s="13"/>
      <c r="GL64" s="13"/>
      <c r="GM64" s="13"/>
      <c r="GN64" s="13"/>
      <c r="GO64" s="13"/>
      <c r="GP64" s="13"/>
      <c r="GQ64" s="13"/>
      <c r="GR64" s="13"/>
      <c r="GS64" s="13"/>
      <c r="GT64" s="13"/>
      <c r="GU64" s="13"/>
    </row>
    <row r="65" spans="1:203" s="14" customFormat="1" ht="43.5" customHeight="1" x14ac:dyDescent="0.2">
      <c r="A65" s="15">
        <v>62</v>
      </c>
      <c r="B65" s="26" t="s">
        <v>167</v>
      </c>
      <c r="C65" s="22" t="s">
        <v>99</v>
      </c>
      <c r="D65" s="26" t="s">
        <v>17</v>
      </c>
      <c r="E65" s="22">
        <v>2</v>
      </c>
      <c r="F65" s="27">
        <v>1295000</v>
      </c>
      <c r="G65" s="23">
        <f t="shared" si="2"/>
        <v>2590000</v>
      </c>
      <c r="H65" s="24" t="s">
        <v>33</v>
      </c>
      <c r="I65" s="25" t="s">
        <v>14</v>
      </c>
      <c r="J65" s="3"/>
      <c r="K65" s="3"/>
      <c r="L65" s="3"/>
      <c r="M65" s="3"/>
      <c r="N65" s="3"/>
      <c r="O65" s="3"/>
      <c r="P65" s="3"/>
      <c r="Q65" s="3"/>
      <c r="R65" s="3"/>
      <c r="S65" s="3"/>
      <c r="T65" s="3"/>
      <c r="U65" s="3"/>
      <c r="V65" s="3"/>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c r="DT65" s="13"/>
      <c r="DU65" s="13"/>
      <c r="DV65" s="13"/>
      <c r="DW65" s="13"/>
      <c r="DX65" s="13"/>
      <c r="DY65" s="13"/>
      <c r="DZ65" s="13"/>
      <c r="EA65" s="13"/>
      <c r="EB65" s="13"/>
      <c r="EC65" s="13"/>
      <c r="ED65" s="13"/>
      <c r="EE65" s="13"/>
      <c r="EF65" s="13"/>
      <c r="EG65" s="13"/>
      <c r="EH65" s="13"/>
      <c r="EI65" s="13"/>
      <c r="EJ65" s="13"/>
      <c r="EK65" s="13"/>
      <c r="EL65" s="13"/>
      <c r="EM65" s="13"/>
      <c r="EN65" s="13"/>
      <c r="EO65" s="13"/>
      <c r="EP65" s="13"/>
      <c r="EQ65" s="13"/>
      <c r="ER65" s="13"/>
      <c r="ES65" s="13"/>
      <c r="ET65" s="13"/>
      <c r="EU65" s="13"/>
      <c r="EV65" s="13"/>
      <c r="EW65" s="13"/>
      <c r="EX65" s="13"/>
      <c r="EY65" s="13"/>
      <c r="EZ65" s="13"/>
      <c r="FA65" s="13"/>
      <c r="FB65" s="13"/>
      <c r="FC65" s="13"/>
      <c r="FD65" s="13"/>
      <c r="FE65" s="13"/>
      <c r="FF65" s="13"/>
      <c r="FG65" s="13"/>
      <c r="FH65" s="13"/>
      <c r="FI65" s="13"/>
      <c r="FJ65" s="13"/>
      <c r="FK65" s="13"/>
      <c r="FL65" s="13"/>
      <c r="FM65" s="13"/>
      <c r="FN65" s="13"/>
      <c r="FO65" s="13"/>
      <c r="FP65" s="13"/>
      <c r="FQ65" s="13"/>
      <c r="FR65" s="13"/>
      <c r="FS65" s="13"/>
      <c r="FT65" s="13"/>
      <c r="FU65" s="13"/>
      <c r="FV65" s="13"/>
      <c r="FW65" s="13"/>
      <c r="FX65" s="13"/>
      <c r="FY65" s="13"/>
      <c r="FZ65" s="13"/>
      <c r="GA65" s="13"/>
      <c r="GB65" s="13"/>
      <c r="GC65" s="13"/>
      <c r="GD65" s="13"/>
      <c r="GE65" s="13"/>
      <c r="GF65" s="13"/>
      <c r="GG65" s="13"/>
      <c r="GH65" s="13"/>
      <c r="GI65" s="13"/>
      <c r="GJ65" s="13"/>
      <c r="GK65" s="13"/>
      <c r="GL65" s="13"/>
      <c r="GM65" s="13"/>
      <c r="GN65" s="13"/>
      <c r="GO65" s="13"/>
      <c r="GP65" s="13"/>
      <c r="GQ65" s="13"/>
      <c r="GR65" s="13"/>
      <c r="GS65" s="13"/>
      <c r="GT65" s="13"/>
      <c r="GU65" s="13"/>
    </row>
    <row r="66" spans="1:203" s="14" customFormat="1" ht="43.5" customHeight="1" x14ac:dyDescent="0.2">
      <c r="A66" s="18">
        <v>63</v>
      </c>
      <c r="B66" s="26" t="s">
        <v>168</v>
      </c>
      <c r="C66" s="22" t="s">
        <v>170</v>
      </c>
      <c r="D66" s="26" t="s">
        <v>17</v>
      </c>
      <c r="E66" s="22">
        <v>1</v>
      </c>
      <c r="F66" s="27">
        <v>560000</v>
      </c>
      <c r="G66" s="23">
        <f t="shared" si="2"/>
        <v>560000</v>
      </c>
      <c r="H66" s="24" t="s">
        <v>33</v>
      </c>
      <c r="I66" s="25" t="s">
        <v>14</v>
      </c>
      <c r="J66" s="3"/>
      <c r="K66" s="3"/>
      <c r="L66" s="3"/>
      <c r="M66" s="3"/>
      <c r="N66" s="3"/>
      <c r="O66" s="3"/>
      <c r="P66" s="3"/>
      <c r="Q66" s="3"/>
      <c r="R66" s="3"/>
      <c r="S66" s="3"/>
      <c r="T66" s="3"/>
      <c r="U66" s="3"/>
      <c r="V66" s="3"/>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3"/>
      <c r="FH66" s="13"/>
      <c r="FI66" s="13"/>
      <c r="FJ66" s="13"/>
      <c r="FK66" s="13"/>
      <c r="FL66" s="13"/>
      <c r="FM66" s="13"/>
      <c r="FN66" s="13"/>
      <c r="FO66" s="13"/>
      <c r="FP66" s="13"/>
      <c r="FQ66" s="13"/>
      <c r="FR66" s="13"/>
      <c r="FS66" s="13"/>
      <c r="FT66" s="13"/>
      <c r="FU66" s="13"/>
      <c r="FV66" s="13"/>
      <c r="FW66" s="13"/>
      <c r="FX66" s="13"/>
      <c r="FY66" s="13"/>
      <c r="FZ66" s="13"/>
      <c r="GA66" s="13"/>
      <c r="GB66" s="13"/>
      <c r="GC66" s="13"/>
      <c r="GD66" s="13"/>
      <c r="GE66" s="13"/>
      <c r="GF66" s="13"/>
      <c r="GG66" s="13"/>
      <c r="GH66" s="13"/>
      <c r="GI66" s="13"/>
      <c r="GJ66" s="13"/>
      <c r="GK66" s="13"/>
      <c r="GL66" s="13"/>
      <c r="GM66" s="13"/>
      <c r="GN66" s="13"/>
      <c r="GO66" s="13"/>
      <c r="GP66" s="13"/>
      <c r="GQ66" s="13"/>
      <c r="GR66" s="13"/>
      <c r="GS66" s="13"/>
      <c r="GT66" s="13"/>
      <c r="GU66" s="13"/>
    </row>
    <row r="67" spans="1:203" s="14" customFormat="1" ht="43.5" customHeight="1" x14ac:dyDescent="0.2">
      <c r="A67" s="15">
        <v>64</v>
      </c>
      <c r="B67" s="26" t="s">
        <v>169</v>
      </c>
      <c r="C67" s="22" t="s">
        <v>171</v>
      </c>
      <c r="D67" s="26" t="s">
        <v>17</v>
      </c>
      <c r="E67" s="22">
        <v>1</v>
      </c>
      <c r="F67" s="27">
        <v>2000000</v>
      </c>
      <c r="G67" s="23">
        <f t="shared" si="2"/>
        <v>2000000</v>
      </c>
      <c r="H67" s="24" t="s">
        <v>33</v>
      </c>
      <c r="I67" s="25" t="s">
        <v>14</v>
      </c>
      <c r="J67" s="3"/>
      <c r="K67" s="3"/>
      <c r="L67" s="3"/>
      <c r="M67" s="3"/>
      <c r="N67" s="3"/>
      <c r="O67" s="3"/>
      <c r="P67" s="3"/>
      <c r="Q67" s="3"/>
      <c r="R67" s="3"/>
      <c r="S67" s="3"/>
      <c r="T67" s="3"/>
      <c r="U67" s="3"/>
      <c r="V67" s="3"/>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c r="CR67" s="13"/>
      <c r="CS67" s="13"/>
      <c r="CT67" s="13"/>
      <c r="CU67" s="13"/>
      <c r="CV67" s="13"/>
      <c r="CW67" s="13"/>
      <c r="CX67" s="13"/>
      <c r="CY67" s="13"/>
      <c r="CZ67" s="13"/>
      <c r="DA67" s="13"/>
      <c r="DB67" s="13"/>
      <c r="DC67" s="13"/>
      <c r="DD67" s="13"/>
      <c r="DE67" s="13"/>
      <c r="DF67" s="13"/>
      <c r="DG67" s="13"/>
      <c r="DH67" s="13"/>
      <c r="DI67" s="13"/>
      <c r="DJ67" s="13"/>
      <c r="DK67" s="13"/>
      <c r="DL67" s="13"/>
      <c r="DM67" s="13"/>
      <c r="DN67" s="13"/>
      <c r="DO67" s="13"/>
      <c r="DP67" s="13"/>
      <c r="DQ67" s="13"/>
      <c r="DR67" s="13"/>
      <c r="DS67" s="13"/>
      <c r="DT67" s="13"/>
      <c r="DU67" s="13"/>
      <c r="DV67" s="13"/>
      <c r="DW67" s="13"/>
      <c r="DX67" s="13"/>
      <c r="DY67" s="13"/>
      <c r="DZ67" s="13"/>
      <c r="EA67" s="13"/>
      <c r="EB67" s="13"/>
      <c r="EC67" s="13"/>
      <c r="ED67" s="13"/>
      <c r="EE67" s="13"/>
      <c r="EF67" s="13"/>
      <c r="EG67" s="13"/>
      <c r="EH67" s="13"/>
      <c r="EI67" s="13"/>
      <c r="EJ67" s="13"/>
      <c r="EK67" s="13"/>
      <c r="EL67" s="13"/>
      <c r="EM67" s="13"/>
      <c r="EN67" s="13"/>
      <c r="EO67" s="13"/>
      <c r="EP67" s="13"/>
      <c r="EQ67" s="13"/>
      <c r="ER67" s="13"/>
      <c r="ES67" s="13"/>
      <c r="ET67" s="13"/>
      <c r="EU67" s="13"/>
      <c r="EV67" s="13"/>
      <c r="EW67" s="13"/>
      <c r="EX67" s="13"/>
      <c r="EY67" s="13"/>
      <c r="EZ67" s="13"/>
      <c r="FA67" s="13"/>
      <c r="FB67" s="13"/>
      <c r="FC67" s="13"/>
      <c r="FD67" s="13"/>
      <c r="FE67" s="13"/>
      <c r="FF67" s="13"/>
      <c r="FG67" s="13"/>
      <c r="FH67" s="13"/>
      <c r="FI67" s="13"/>
      <c r="FJ67" s="13"/>
      <c r="FK67" s="13"/>
      <c r="FL67" s="13"/>
      <c r="FM67" s="13"/>
      <c r="FN67" s="13"/>
      <c r="FO67" s="13"/>
      <c r="FP67" s="13"/>
      <c r="FQ67" s="13"/>
      <c r="FR67" s="13"/>
      <c r="FS67" s="13"/>
      <c r="FT67" s="13"/>
      <c r="FU67" s="13"/>
      <c r="FV67" s="13"/>
      <c r="FW67" s="13"/>
      <c r="FX67" s="13"/>
      <c r="FY67" s="13"/>
      <c r="FZ67" s="13"/>
      <c r="GA67" s="13"/>
      <c r="GB67" s="13"/>
      <c r="GC67" s="13"/>
      <c r="GD67" s="13"/>
      <c r="GE67" s="13"/>
      <c r="GF67" s="13"/>
      <c r="GG67" s="13"/>
      <c r="GH67" s="13"/>
      <c r="GI67" s="13"/>
      <c r="GJ67" s="13"/>
      <c r="GK67" s="13"/>
      <c r="GL67" s="13"/>
      <c r="GM67" s="13"/>
      <c r="GN67" s="13"/>
      <c r="GO67" s="13"/>
      <c r="GP67" s="13"/>
      <c r="GQ67" s="13"/>
      <c r="GR67" s="13"/>
      <c r="GS67" s="13"/>
      <c r="GT67" s="13"/>
      <c r="GU67" s="13"/>
    </row>
    <row r="68" spans="1:203" s="14" customFormat="1" ht="43.5" customHeight="1" x14ac:dyDescent="0.2">
      <c r="A68" s="15">
        <v>65</v>
      </c>
      <c r="B68" s="26" t="s">
        <v>172</v>
      </c>
      <c r="C68" s="22" t="s">
        <v>100</v>
      </c>
      <c r="D68" s="26" t="s">
        <v>17</v>
      </c>
      <c r="E68" s="22">
        <v>3</v>
      </c>
      <c r="F68" s="27">
        <v>400000</v>
      </c>
      <c r="G68" s="23">
        <f t="shared" si="2"/>
        <v>1200000</v>
      </c>
      <c r="H68" s="24" t="s">
        <v>33</v>
      </c>
      <c r="I68" s="25" t="s">
        <v>14</v>
      </c>
      <c r="J68" s="3"/>
      <c r="K68" s="3"/>
      <c r="L68" s="3"/>
      <c r="M68" s="3"/>
      <c r="N68" s="3"/>
      <c r="O68" s="3"/>
      <c r="P68" s="3"/>
      <c r="Q68" s="3"/>
      <c r="R68" s="3"/>
      <c r="S68" s="3"/>
      <c r="T68" s="3"/>
      <c r="U68" s="3"/>
      <c r="V68" s="3"/>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13"/>
      <c r="DC68" s="13"/>
      <c r="DD68" s="13"/>
      <c r="DE68" s="13"/>
      <c r="DF68" s="13"/>
      <c r="DG68" s="13"/>
      <c r="DH68" s="13"/>
      <c r="DI68" s="13"/>
      <c r="DJ68" s="13"/>
      <c r="DK68" s="13"/>
      <c r="DL68" s="13"/>
      <c r="DM68" s="13"/>
      <c r="DN68" s="13"/>
      <c r="DO68" s="13"/>
      <c r="DP68" s="13"/>
      <c r="DQ68" s="13"/>
      <c r="DR68" s="13"/>
      <c r="DS68" s="13"/>
      <c r="DT68" s="13"/>
      <c r="DU68" s="13"/>
      <c r="DV68" s="13"/>
      <c r="DW68" s="13"/>
      <c r="DX68" s="13"/>
      <c r="DY68" s="13"/>
      <c r="DZ68" s="13"/>
      <c r="EA68" s="13"/>
      <c r="EB68" s="13"/>
      <c r="EC68" s="13"/>
      <c r="ED68" s="13"/>
      <c r="EE68" s="13"/>
      <c r="EF68" s="13"/>
      <c r="EG68" s="13"/>
      <c r="EH68" s="13"/>
      <c r="EI68" s="13"/>
      <c r="EJ68" s="13"/>
      <c r="EK68" s="13"/>
      <c r="EL68" s="13"/>
      <c r="EM68" s="13"/>
      <c r="EN68" s="13"/>
      <c r="EO68" s="13"/>
      <c r="EP68" s="13"/>
      <c r="EQ68" s="13"/>
      <c r="ER68" s="13"/>
      <c r="ES68" s="13"/>
      <c r="ET68" s="13"/>
      <c r="EU68" s="13"/>
      <c r="EV68" s="13"/>
      <c r="EW68" s="13"/>
      <c r="EX68" s="13"/>
      <c r="EY68" s="13"/>
      <c r="EZ68" s="13"/>
      <c r="FA68" s="13"/>
      <c r="FB68" s="13"/>
      <c r="FC68" s="13"/>
      <c r="FD68" s="13"/>
      <c r="FE68" s="13"/>
      <c r="FF68" s="13"/>
      <c r="FG68" s="13"/>
      <c r="FH68" s="13"/>
      <c r="FI68" s="13"/>
      <c r="FJ68" s="13"/>
      <c r="FK68" s="13"/>
      <c r="FL68" s="13"/>
      <c r="FM68" s="13"/>
      <c r="FN68" s="13"/>
      <c r="FO68" s="13"/>
      <c r="FP68" s="13"/>
      <c r="FQ68" s="13"/>
      <c r="FR68" s="13"/>
      <c r="FS68" s="13"/>
      <c r="FT68" s="13"/>
      <c r="FU68" s="13"/>
      <c r="FV68" s="13"/>
      <c r="FW68" s="13"/>
      <c r="FX68" s="13"/>
      <c r="FY68" s="13"/>
      <c r="FZ68" s="13"/>
      <c r="GA68" s="13"/>
      <c r="GB68" s="13"/>
      <c r="GC68" s="13"/>
      <c r="GD68" s="13"/>
      <c r="GE68" s="13"/>
      <c r="GF68" s="13"/>
      <c r="GG68" s="13"/>
      <c r="GH68" s="13"/>
      <c r="GI68" s="13"/>
      <c r="GJ68" s="13"/>
      <c r="GK68" s="13"/>
      <c r="GL68" s="13"/>
      <c r="GM68" s="13"/>
      <c r="GN68" s="13"/>
      <c r="GO68" s="13"/>
      <c r="GP68" s="13"/>
      <c r="GQ68" s="13"/>
      <c r="GR68" s="13"/>
      <c r="GS68" s="13"/>
      <c r="GT68" s="13"/>
      <c r="GU68" s="13"/>
    </row>
    <row r="69" spans="1:203" s="14" customFormat="1" ht="43.5" customHeight="1" x14ac:dyDescent="0.2">
      <c r="A69" s="18">
        <v>66</v>
      </c>
      <c r="B69" s="26" t="s">
        <v>173</v>
      </c>
      <c r="C69" s="22" t="s">
        <v>101</v>
      </c>
      <c r="D69" s="26" t="s">
        <v>17</v>
      </c>
      <c r="E69" s="22">
        <v>3</v>
      </c>
      <c r="F69" s="27">
        <v>90000</v>
      </c>
      <c r="G69" s="23">
        <f t="shared" si="2"/>
        <v>270000</v>
      </c>
      <c r="H69" s="24" t="s">
        <v>33</v>
      </c>
      <c r="I69" s="25" t="s">
        <v>14</v>
      </c>
      <c r="J69" s="3"/>
      <c r="K69" s="3"/>
      <c r="L69" s="3"/>
      <c r="M69" s="3"/>
      <c r="N69" s="3"/>
      <c r="O69" s="3"/>
      <c r="P69" s="3"/>
      <c r="Q69" s="3"/>
      <c r="R69" s="3"/>
      <c r="S69" s="3"/>
      <c r="T69" s="3"/>
      <c r="U69" s="3"/>
      <c r="V69" s="3"/>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c r="CR69" s="13"/>
      <c r="CS69" s="13"/>
      <c r="CT69" s="13"/>
      <c r="CU69" s="13"/>
      <c r="CV69" s="13"/>
      <c r="CW69" s="13"/>
      <c r="CX69" s="13"/>
      <c r="CY69" s="13"/>
      <c r="CZ69" s="13"/>
      <c r="DA69" s="13"/>
      <c r="DB69" s="13"/>
      <c r="DC69" s="13"/>
      <c r="DD69" s="13"/>
      <c r="DE69" s="13"/>
      <c r="DF69" s="13"/>
      <c r="DG69" s="13"/>
      <c r="DH69" s="13"/>
      <c r="DI69" s="13"/>
      <c r="DJ69" s="13"/>
      <c r="DK69" s="13"/>
      <c r="DL69" s="13"/>
      <c r="DM69" s="13"/>
      <c r="DN69" s="13"/>
      <c r="DO69" s="13"/>
      <c r="DP69" s="13"/>
      <c r="DQ69" s="13"/>
      <c r="DR69" s="13"/>
      <c r="DS69" s="13"/>
      <c r="DT69" s="13"/>
      <c r="DU69" s="13"/>
      <c r="DV69" s="13"/>
      <c r="DW69" s="13"/>
      <c r="DX69" s="13"/>
      <c r="DY69" s="13"/>
      <c r="DZ69" s="13"/>
      <c r="EA69" s="13"/>
      <c r="EB69" s="13"/>
      <c r="EC69" s="13"/>
      <c r="ED69" s="13"/>
      <c r="EE69" s="13"/>
      <c r="EF69" s="13"/>
      <c r="EG69" s="13"/>
      <c r="EH69" s="13"/>
      <c r="EI69" s="13"/>
      <c r="EJ69" s="13"/>
      <c r="EK69" s="13"/>
      <c r="EL69" s="13"/>
      <c r="EM69" s="13"/>
      <c r="EN69" s="13"/>
      <c r="EO69" s="13"/>
      <c r="EP69" s="13"/>
      <c r="EQ69" s="13"/>
      <c r="ER69" s="13"/>
      <c r="ES69" s="13"/>
      <c r="ET69" s="13"/>
      <c r="EU69" s="13"/>
      <c r="EV69" s="13"/>
      <c r="EW69" s="13"/>
      <c r="EX69" s="13"/>
      <c r="EY69" s="13"/>
      <c r="EZ69" s="13"/>
      <c r="FA69" s="13"/>
      <c r="FB69" s="13"/>
      <c r="FC69" s="13"/>
      <c r="FD69" s="13"/>
      <c r="FE69" s="13"/>
      <c r="FF69" s="13"/>
      <c r="FG69" s="13"/>
      <c r="FH69" s="13"/>
      <c r="FI69" s="13"/>
      <c r="FJ69" s="13"/>
      <c r="FK69" s="13"/>
      <c r="FL69" s="13"/>
      <c r="FM69" s="13"/>
      <c r="FN69" s="13"/>
      <c r="FO69" s="13"/>
      <c r="FP69" s="13"/>
      <c r="FQ69" s="13"/>
      <c r="FR69" s="13"/>
      <c r="FS69" s="13"/>
      <c r="FT69" s="13"/>
      <c r="FU69" s="13"/>
      <c r="FV69" s="13"/>
      <c r="FW69" s="13"/>
      <c r="FX69" s="13"/>
      <c r="FY69" s="13"/>
      <c r="FZ69" s="13"/>
      <c r="GA69" s="13"/>
      <c r="GB69" s="13"/>
      <c r="GC69" s="13"/>
      <c r="GD69" s="13"/>
      <c r="GE69" s="13"/>
      <c r="GF69" s="13"/>
      <c r="GG69" s="13"/>
      <c r="GH69" s="13"/>
      <c r="GI69" s="13"/>
      <c r="GJ69" s="13"/>
      <c r="GK69" s="13"/>
      <c r="GL69" s="13"/>
      <c r="GM69" s="13"/>
      <c r="GN69" s="13"/>
      <c r="GO69" s="13"/>
      <c r="GP69" s="13"/>
      <c r="GQ69" s="13"/>
      <c r="GR69" s="13"/>
      <c r="GS69" s="13"/>
      <c r="GT69" s="13"/>
      <c r="GU69" s="13"/>
    </row>
    <row r="70" spans="1:203" s="14" customFormat="1" ht="43.5" customHeight="1" x14ac:dyDescent="0.2">
      <c r="A70" s="15">
        <v>67</v>
      </c>
      <c r="B70" s="26" t="s">
        <v>174</v>
      </c>
      <c r="C70" s="22" t="s">
        <v>102</v>
      </c>
      <c r="D70" s="26" t="s">
        <v>17</v>
      </c>
      <c r="E70" s="22">
        <v>5</v>
      </c>
      <c r="F70" s="27">
        <v>395500</v>
      </c>
      <c r="G70" s="23">
        <f t="shared" si="2"/>
        <v>1977500</v>
      </c>
      <c r="H70" s="24" t="s">
        <v>33</v>
      </c>
      <c r="I70" s="25" t="s">
        <v>14</v>
      </c>
      <c r="J70" s="3"/>
      <c r="K70" s="3"/>
      <c r="L70" s="3"/>
      <c r="M70" s="3"/>
      <c r="N70" s="3"/>
      <c r="O70" s="3"/>
      <c r="P70" s="3"/>
      <c r="Q70" s="3"/>
      <c r="R70" s="3"/>
      <c r="S70" s="3"/>
      <c r="T70" s="3"/>
      <c r="U70" s="3"/>
      <c r="V70" s="3"/>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c r="DL70" s="13"/>
      <c r="DM70" s="13"/>
      <c r="DN70" s="13"/>
      <c r="DO70" s="13"/>
      <c r="DP70" s="13"/>
      <c r="DQ70" s="13"/>
      <c r="DR70" s="13"/>
      <c r="DS70" s="13"/>
      <c r="DT70" s="13"/>
      <c r="DU70" s="13"/>
      <c r="DV70" s="13"/>
      <c r="DW70" s="13"/>
      <c r="DX70" s="13"/>
      <c r="DY70" s="13"/>
      <c r="DZ70" s="13"/>
      <c r="EA70" s="13"/>
      <c r="EB70" s="13"/>
      <c r="EC70" s="13"/>
      <c r="ED70" s="13"/>
      <c r="EE70" s="13"/>
      <c r="EF70" s="13"/>
      <c r="EG70" s="13"/>
      <c r="EH70" s="13"/>
      <c r="EI70" s="13"/>
      <c r="EJ70" s="13"/>
      <c r="EK70" s="13"/>
      <c r="EL70" s="13"/>
      <c r="EM70" s="13"/>
      <c r="EN70" s="13"/>
      <c r="EO70" s="13"/>
      <c r="EP70" s="13"/>
      <c r="EQ70" s="13"/>
      <c r="ER70" s="13"/>
      <c r="ES70" s="13"/>
      <c r="ET70" s="13"/>
      <c r="EU70" s="13"/>
      <c r="EV70" s="13"/>
      <c r="EW70" s="13"/>
      <c r="EX70" s="13"/>
      <c r="EY70" s="13"/>
      <c r="EZ70" s="13"/>
      <c r="FA70" s="13"/>
      <c r="FB70" s="13"/>
      <c r="FC70" s="13"/>
      <c r="FD70" s="13"/>
      <c r="FE70" s="13"/>
      <c r="FF70" s="13"/>
      <c r="FG70" s="13"/>
      <c r="FH70" s="13"/>
      <c r="FI70" s="13"/>
      <c r="FJ70" s="13"/>
      <c r="FK70" s="13"/>
      <c r="FL70" s="13"/>
      <c r="FM70" s="13"/>
      <c r="FN70" s="13"/>
      <c r="FO70" s="13"/>
      <c r="FP70" s="13"/>
      <c r="FQ70" s="13"/>
      <c r="FR70" s="13"/>
      <c r="FS70" s="13"/>
      <c r="FT70" s="13"/>
      <c r="FU70" s="13"/>
      <c r="FV70" s="13"/>
      <c r="FW70" s="13"/>
      <c r="FX70" s="13"/>
      <c r="FY70" s="13"/>
      <c r="FZ70" s="13"/>
      <c r="GA70" s="13"/>
      <c r="GB70" s="13"/>
      <c r="GC70" s="13"/>
      <c r="GD70" s="13"/>
      <c r="GE70" s="13"/>
      <c r="GF70" s="13"/>
      <c r="GG70" s="13"/>
      <c r="GH70" s="13"/>
      <c r="GI70" s="13"/>
      <c r="GJ70" s="13"/>
      <c r="GK70" s="13"/>
      <c r="GL70" s="13"/>
      <c r="GM70" s="13"/>
      <c r="GN70" s="13"/>
      <c r="GO70" s="13"/>
      <c r="GP70" s="13"/>
      <c r="GQ70" s="13"/>
      <c r="GR70" s="13"/>
      <c r="GS70" s="13"/>
      <c r="GT70" s="13"/>
      <c r="GU70" s="13"/>
    </row>
    <row r="71" spans="1:203" s="14" customFormat="1" ht="43.5" customHeight="1" x14ac:dyDescent="0.2">
      <c r="A71" s="15">
        <v>68</v>
      </c>
      <c r="B71" s="26" t="s">
        <v>177</v>
      </c>
      <c r="C71" s="26" t="s">
        <v>223</v>
      </c>
      <c r="D71" s="26" t="s">
        <v>17</v>
      </c>
      <c r="E71" s="22">
        <v>1</v>
      </c>
      <c r="F71" s="27">
        <v>382779</v>
      </c>
      <c r="G71" s="23">
        <f t="shared" si="2"/>
        <v>382779</v>
      </c>
      <c r="H71" s="24" t="s">
        <v>33</v>
      </c>
      <c r="I71" s="25" t="s">
        <v>14</v>
      </c>
      <c r="J71" s="3"/>
      <c r="K71" s="3"/>
      <c r="L71" s="3"/>
      <c r="M71" s="3"/>
      <c r="N71" s="3"/>
      <c r="O71" s="3"/>
      <c r="P71" s="3"/>
      <c r="Q71" s="3"/>
      <c r="R71" s="3"/>
      <c r="S71" s="3"/>
      <c r="T71" s="3"/>
      <c r="U71" s="3"/>
      <c r="V71" s="3"/>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13"/>
      <c r="DC71" s="13"/>
      <c r="DD71" s="13"/>
      <c r="DE71" s="13"/>
      <c r="DF71" s="13"/>
      <c r="DG71" s="13"/>
      <c r="DH71" s="13"/>
      <c r="DI71" s="13"/>
      <c r="DJ71" s="13"/>
      <c r="DK71" s="13"/>
      <c r="DL71" s="13"/>
      <c r="DM71" s="13"/>
      <c r="DN71" s="13"/>
      <c r="DO71" s="13"/>
      <c r="DP71" s="13"/>
      <c r="DQ71" s="13"/>
      <c r="DR71" s="13"/>
      <c r="DS71" s="13"/>
      <c r="DT71" s="13"/>
      <c r="DU71" s="13"/>
      <c r="DV71" s="13"/>
      <c r="DW71" s="13"/>
      <c r="DX71" s="13"/>
      <c r="DY71" s="13"/>
      <c r="DZ71" s="13"/>
      <c r="EA71" s="13"/>
      <c r="EB71" s="13"/>
      <c r="EC71" s="13"/>
      <c r="ED71" s="13"/>
      <c r="EE71" s="13"/>
      <c r="EF71" s="13"/>
      <c r="EG71" s="13"/>
      <c r="EH71" s="13"/>
      <c r="EI71" s="13"/>
      <c r="EJ71" s="13"/>
      <c r="EK71" s="13"/>
      <c r="EL71" s="13"/>
      <c r="EM71" s="13"/>
      <c r="EN71" s="13"/>
      <c r="EO71" s="13"/>
      <c r="EP71" s="13"/>
      <c r="EQ71" s="13"/>
      <c r="ER71" s="13"/>
      <c r="ES71" s="13"/>
      <c r="ET71" s="13"/>
      <c r="EU71" s="13"/>
      <c r="EV71" s="13"/>
      <c r="EW71" s="13"/>
      <c r="EX71" s="13"/>
      <c r="EY71" s="13"/>
      <c r="EZ71" s="13"/>
      <c r="FA71" s="13"/>
      <c r="FB71" s="13"/>
      <c r="FC71" s="13"/>
      <c r="FD71" s="13"/>
      <c r="FE71" s="13"/>
      <c r="FF71" s="13"/>
      <c r="FG71" s="13"/>
      <c r="FH71" s="13"/>
      <c r="FI71" s="13"/>
      <c r="FJ71" s="13"/>
      <c r="FK71" s="13"/>
      <c r="FL71" s="13"/>
      <c r="FM71" s="13"/>
      <c r="FN71" s="13"/>
      <c r="FO71" s="13"/>
      <c r="FP71" s="13"/>
      <c r="FQ71" s="13"/>
      <c r="FR71" s="13"/>
      <c r="FS71" s="13"/>
      <c r="FT71" s="13"/>
      <c r="FU71" s="13"/>
      <c r="FV71" s="13"/>
      <c r="FW71" s="13"/>
      <c r="FX71" s="13"/>
      <c r="FY71" s="13"/>
      <c r="FZ71" s="13"/>
      <c r="GA71" s="13"/>
      <c r="GB71" s="13"/>
      <c r="GC71" s="13"/>
      <c r="GD71" s="13"/>
      <c r="GE71" s="13"/>
      <c r="GF71" s="13"/>
      <c r="GG71" s="13"/>
      <c r="GH71" s="13"/>
      <c r="GI71" s="13"/>
      <c r="GJ71" s="13"/>
      <c r="GK71" s="13"/>
      <c r="GL71" s="13"/>
      <c r="GM71" s="13"/>
      <c r="GN71" s="13"/>
      <c r="GO71" s="13"/>
      <c r="GP71" s="13"/>
      <c r="GQ71" s="13"/>
      <c r="GR71" s="13"/>
      <c r="GS71" s="13"/>
      <c r="GT71" s="13"/>
      <c r="GU71" s="13"/>
    </row>
    <row r="72" spans="1:203" s="14" customFormat="1" ht="43.5" customHeight="1" x14ac:dyDescent="0.2">
      <c r="A72" s="18">
        <v>69</v>
      </c>
      <c r="B72" s="26" t="s">
        <v>176</v>
      </c>
      <c r="C72" s="26" t="s">
        <v>222</v>
      </c>
      <c r="D72" s="26" t="s">
        <v>17</v>
      </c>
      <c r="E72" s="22">
        <v>1</v>
      </c>
      <c r="F72" s="27">
        <v>382779</v>
      </c>
      <c r="G72" s="23">
        <f t="shared" si="2"/>
        <v>382779</v>
      </c>
      <c r="H72" s="24" t="s">
        <v>33</v>
      </c>
      <c r="I72" s="25" t="s">
        <v>14</v>
      </c>
      <c r="J72" s="3"/>
      <c r="K72" s="3"/>
      <c r="L72" s="3"/>
      <c r="M72" s="3"/>
      <c r="N72" s="3"/>
      <c r="O72" s="3"/>
      <c r="P72" s="3"/>
      <c r="Q72" s="3"/>
      <c r="R72" s="3"/>
      <c r="S72" s="3"/>
      <c r="T72" s="3"/>
      <c r="U72" s="3"/>
      <c r="V72" s="3"/>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13"/>
      <c r="BF72" s="13"/>
      <c r="BG72" s="13"/>
      <c r="BH72" s="13"/>
      <c r="BI72" s="13"/>
      <c r="BJ72" s="13"/>
      <c r="BK72" s="13"/>
      <c r="BL72" s="13"/>
      <c r="BM72" s="13"/>
      <c r="BN72" s="13"/>
      <c r="BO72" s="13"/>
      <c r="BP72" s="13"/>
      <c r="BQ72" s="13"/>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c r="CR72" s="13"/>
      <c r="CS72" s="13"/>
      <c r="CT72" s="13"/>
      <c r="CU72" s="13"/>
      <c r="CV72" s="13"/>
      <c r="CW72" s="13"/>
      <c r="CX72" s="13"/>
      <c r="CY72" s="13"/>
      <c r="CZ72" s="13"/>
      <c r="DA72" s="13"/>
      <c r="DB72" s="13"/>
      <c r="DC72" s="13"/>
      <c r="DD72" s="13"/>
      <c r="DE72" s="13"/>
      <c r="DF72" s="13"/>
      <c r="DG72" s="13"/>
      <c r="DH72" s="13"/>
      <c r="DI72" s="13"/>
      <c r="DJ72" s="13"/>
      <c r="DK72" s="13"/>
      <c r="DL72" s="13"/>
      <c r="DM72" s="13"/>
      <c r="DN72" s="13"/>
      <c r="DO72" s="13"/>
      <c r="DP72" s="13"/>
      <c r="DQ72" s="13"/>
      <c r="DR72" s="13"/>
      <c r="DS72" s="13"/>
      <c r="DT72" s="13"/>
      <c r="DU72" s="13"/>
      <c r="DV72" s="13"/>
      <c r="DW72" s="13"/>
      <c r="DX72" s="13"/>
      <c r="DY72" s="13"/>
      <c r="DZ72" s="13"/>
      <c r="EA72" s="13"/>
      <c r="EB72" s="13"/>
      <c r="EC72" s="13"/>
      <c r="ED72" s="13"/>
      <c r="EE72" s="13"/>
      <c r="EF72" s="13"/>
      <c r="EG72" s="13"/>
      <c r="EH72" s="13"/>
      <c r="EI72" s="13"/>
      <c r="EJ72" s="13"/>
      <c r="EK72" s="13"/>
      <c r="EL72" s="13"/>
      <c r="EM72" s="13"/>
      <c r="EN72" s="13"/>
      <c r="EO72" s="13"/>
      <c r="EP72" s="13"/>
      <c r="EQ72" s="13"/>
      <c r="ER72" s="13"/>
      <c r="ES72" s="13"/>
      <c r="ET72" s="13"/>
      <c r="EU72" s="13"/>
      <c r="EV72" s="13"/>
      <c r="EW72" s="13"/>
      <c r="EX72" s="13"/>
      <c r="EY72" s="13"/>
      <c r="EZ72" s="13"/>
      <c r="FA72" s="13"/>
      <c r="FB72" s="13"/>
      <c r="FC72" s="13"/>
      <c r="FD72" s="13"/>
      <c r="FE72" s="13"/>
      <c r="FF72" s="13"/>
      <c r="FG72" s="13"/>
      <c r="FH72" s="13"/>
      <c r="FI72" s="13"/>
      <c r="FJ72" s="13"/>
      <c r="FK72" s="13"/>
      <c r="FL72" s="13"/>
      <c r="FM72" s="13"/>
      <c r="FN72" s="13"/>
      <c r="FO72" s="13"/>
      <c r="FP72" s="13"/>
      <c r="FQ72" s="13"/>
      <c r="FR72" s="13"/>
      <c r="FS72" s="13"/>
      <c r="FT72" s="13"/>
      <c r="FU72" s="13"/>
      <c r="FV72" s="13"/>
      <c r="FW72" s="13"/>
      <c r="FX72" s="13"/>
      <c r="FY72" s="13"/>
      <c r="FZ72" s="13"/>
      <c r="GA72" s="13"/>
      <c r="GB72" s="13"/>
      <c r="GC72" s="13"/>
      <c r="GD72" s="13"/>
      <c r="GE72" s="13"/>
      <c r="GF72" s="13"/>
      <c r="GG72" s="13"/>
      <c r="GH72" s="13"/>
      <c r="GI72" s="13"/>
      <c r="GJ72" s="13"/>
      <c r="GK72" s="13"/>
      <c r="GL72" s="13"/>
      <c r="GM72" s="13"/>
      <c r="GN72" s="13"/>
      <c r="GO72" s="13"/>
      <c r="GP72" s="13"/>
      <c r="GQ72" s="13"/>
      <c r="GR72" s="13"/>
      <c r="GS72" s="13"/>
      <c r="GT72" s="13"/>
      <c r="GU72" s="13"/>
    </row>
    <row r="73" spans="1:203" s="14" customFormat="1" ht="43.5" customHeight="1" x14ac:dyDescent="0.2">
      <c r="A73" s="15">
        <v>70</v>
      </c>
      <c r="B73" s="26" t="s">
        <v>175</v>
      </c>
      <c r="C73" s="26" t="s">
        <v>206</v>
      </c>
      <c r="D73" s="26" t="s">
        <v>17</v>
      </c>
      <c r="E73" s="22">
        <v>1</v>
      </c>
      <c r="F73" s="27">
        <v>326857</v>
      </c>
      <c r="G73" s="23">
        <f t="shared" si="2"/>
        <v>326857</v>
      </c>
      <c r="H73" s="24" t="s">
        <v>33</v>
      </c>
      <c r="I73" s="25" t="s">
        <v>14</v>
      </c>
      <c r="J73" s="3"/>
      <c r="K73" s="3"/>
      <c r="L73" s="3"/>
      <c r="M73" s="3"/>
      <c r="N73" s="3"/>
      <c r="O73" s="3"/>
      <c r="P73" s="3"/>
      <c r="Q73" s="3"/>
      <c r="R73" s="3"/>
      <c r="S73" s="3"/>
      <c r="T73" s="3"/>
      <c r="U73" s="3"/>
      <c r="V73" s="3"/>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c r="CE73" s="13"/>
      <c r="CF73" s="13"/>
      <c r="CG73" s="13"/>
      <c r="CH73" s="13"/>
      <c r="CI73" s="13"/>
      <c r="CJ73" s="13"/>
      <c r="CK73" s="13"/>
      <c r="CL73" s="13"/>
      <c r="CM73" s="13"/>
      <c r="CN73" s="13"/>
      <c r="CO73" s="13"/>
      <c r="CP73" s="13"/>
      <c r="CQ73" s="13"/>
      <c r="CR73" s="13"/>
      <c r="CS73" s="13"/>
      <c r="CT73" s="13"/>
      <c r="CU73" s="13"/>
      <c r="CV73" s="13"/>
      <c r="CW73" s="13"/>
      <c r="CX73" s="13"/>
      <c r="CY73" s="13"/>
      <c r="CZ73" s="13"/>
      <c r="DA73" s="13"/>
      <c r="DB73" s="13"/>
      <c r="DC73" s="13"/>
      <c r="DD73" s="13"/>
      <c r="DE73" s="13"/>
      <c r="DF73" s="13"/>
      <c r="DG73" s="13"/>
      <c r="DH73" s="13"/>
      <c r="DI73" s="13"/>
      <c r="DJ73" s="13"/>
      <c r="DK73" s="13"/>
      <c r="DL73" s="13"/>
      <c r="DM73" s="13"/>
      <c r="DN73" s="13"/>
      <c r="DO73" s="13"/>
      <c r="DP73" s="13"/>
      <c r="DQ73" s="13"/>
      <c r="DR73" s="13"/>
      <c r="DS73" s="13"/>
      <c r="DT73" s="13"/>
      <c r="DU73" s="13"/>
      <c r="DV73" s="13"/>
      <c r="DW73" s="13"/>
      <c r="DX73" s="13"/>
      <c r="DY73" s="13"/>
      <c r="DZ73" s="13"/>
      <c r="EA73" s="13"/>
      <c r="EB73" s="13"/>
      <c r="EC73" s="13"/>
      <c r="ED73" s="13"/>
      <c r="EE73" s="13"/>
      <c r="EF73" s="13"/>
      <c r="EG73" s="13"/>
      <c r="EH73" s="13"/>
      <c r="EI73" s="13"/>
      <c r="EJ73" s="13"/>
      <c r="EK73" s="13"/>
      <c r="EL73" s="13"/>
      <c r="EM73" s="13"/>
      <c r="EN73" s="13"/>
      <c r="EO73" s="13"/>
      <c r="EP73" s="13"/>
      <c r="EQ73" s="13"/>
      <c r="ER73" s="13"/>
      <c r="ES73" s="13"/>
      <c r="ET73" s="13"/>
      <c r="EU73" s="13"/>
      <c r="EV73" s="13"/>
      <c r="EW73" s="13"/>
      <c r="EX73" s="13"/>
      <c r="EY73" s="13"/>
      <c r="EZ73" s="13"/>
      <c r="FA73" s="13"/>
      <c r="FB73" s="13"/>
      <c r="FC73" s="13"/>
      <c r="FD73" s="13"/>
      <c r="FE73" s="13"/>
      <c r="FF73" s="13"/>
      <c r="FG73" s="13"/>
      <c r="FH73" s="13"/>
      <c r="FI73" s="13"/>
      <c r="FJ73" s="13"/>
      <c r="FK73" s="13"/>
      <c r="FL73" s="13"/>
      <c r="FM73" s="13"/>
      <c r="FN73" s="13"/>
      <c r="FO73" s="13"/>
      <c r="FP73" s="13"/>
      <c r="FQ73" s="13"/>
      <c r="FR73" s="13"/>
      <c r="FS73" s="13"/>
      <c r="FT73" s="13"/>
      <c r="FU73" s="13"/>
      <c r="FV73" s="13"/>
      <c r="FW73" s="13"/>
      <c r="FX73" s="13"/>
      <c r="FY73" s="13"/>
      <c r="FZ73" s="13"/>
      <c r="GA73" s="13"/>
      <c r="GB73" s="13"/>
      <c r="GC73" s="13"/>
      <c r="GD73" s="13"/>
      <c r="GE73" s="13"/>
      <c r="GF73" s="13"/>
      <c r="GG73" s="13"/>
      <c r="GH73" s="13"/>
      <c r="GI73" s="13"/>
      <c r="GJ73" s="13"/>
      <c r="GK73" s="13"/>
      <c r="GL73" s="13"/>
      <c r="GM73" s="13"/>
      <c r="GN73" s="13"/>
      <c r="GO73" s="13"/>
      <c r="GP73" s="13"/>
      <c r="GQ73" s="13"/>
      <c r="GR73" s="13"/>
      <c r="GS73" s="13"/>
      <c r="GT73" s="13"/>
      <c r="GU73" s="13"/>
    </row>
    <row r="74" spans="1:203" s="14" customFormat="1" ht="43.5" customHeight="1" x14ac:dyDescent="0.2">
      <c r="A74" s="15">
        <v>71</v>
      </c>
      <c r="B74" s="26" t="s">
        <v>178</v>
      </c>
      <c r="C74" s="26" t="s">
        <v>207</v>
      </c>
      <c r="D74" s="26" t="s">
        <v>17</v>
      </c>
      <c r="E74" s="22">
        <v>1</v>
      </c>
      <c r="F74" s="27">
        <v>326857</v>
      </c>
      <c r="G74" s="23">
        <f t="shared" si="2"/>
        <v>326857</v>
      </c>
      <c r="H74" s="24" t="s">
        <v>33</v>
      </c>
      <c r="I74" s="25" t="s">
        <v>14</v>
      </c>
      <c r="J74" s="3"/>
      <c r="K74" s="3"/>
      <c r="L74" s="3"/>
      <c r="M74" s="3"/>
      <c r="N74" s="3"/>
      <c r="O74" s="3"/>
      <c r="P74" s="3"/>
      <c r="Q74" s="3"/>
      <c r="R74" s="3"/>
      <c r="S74" s="3"/>
      <c r="T74" s="3"/>
      <c r="U74" s="3"/>
      <c r="V74" s="3"/>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13"/>
      <c r="DC74" s="13"/>
      <c r="DD74" s="13"/>
      <c r="DE74" s="13"/>
      <c r="DF74" s="13"/>
      <c r="DG74" s="13"/>
      <c r="DH74" s="13"/>
      <c r="DI74" s="13"/>
      <c r="DJ74" s="13"/>
      <c r="DK74" s="13"/>
      <c r="DL74" s="13"/>
      <c r="DM74" s="13"/>
      <c r="DN74" s="13"/>
      <c r="DO74" s="13"/>
      <c r="DP74" s="13"/>
      <c r="DQ74" s="13"/>
      <c r="DR74" s="13"/>
      <c r="DS74" s="13"/>
      <c r="DT74" s="13"/>
      <c r="DU74" s="13"/>
      <c r="DV74" s="13"/>
      <c r="DW74" s="13"/>
      <c r="DX74" s="13"/>
      <c r="DY74" s="13"/>
      <c r="DZ74" s="13"/>
      <c r="EA74" s="13"/>
      <c r="EB74" s="13"/>
      <c r="EC74" s="13"/>
      <c r="ED74" s="13"/>
      <c r="EE74" s="13"/>
      <c r="EF74" s="13"/>
      <c r="EG74" s="13"/>
      <c r="EH74" s="13"/>
      <c r="EI74" s="13"/>
      <c r="EJ74" s="13"/>
      <c r="EK74" s="13"/>
      <c r="EL74" s="13"/>
      <c r="EM74" s="13"/>
      <c r="EN74" s="13"/>
      <c r="EO74" s="13"/>
      <c r="EP74" s="13"/>
      <c r="EQ74" s="13"/>
      <c r="ER74" s="13"/>
      <c r="ES74" s="13"/>
      <c r="ET74" s="13"/>
      <c r="EU74" s="13"/>
      <c r="EV74" s="13"/>
      <c r="EW74" s="13"/>
      <c r="EX74" s="13"/>
      <c r="EY74" s="13"/>
      <c r="EZ74" s="13"/>
      <c r="FA74" s="13"/>
      <c r="FB74" s="13"/>
      <c r="FC74" s="13"/>
      <c r="FD74" s="13"/>
      <c r="FE74" s="13"/>
      <c r="FF74" s="13"/>
      <c r="FG74" s="13"/>
      <c r="FH74" s="13"/>
      <c r="FI74" s="13"/>
      <c r="FJ74" s="13"/>
      <c r="FK74" s="13"/>
      <c r="FL74" s="13"/>
      <c r="FM74" s="13"/>
      <c r="FN74" s="13"/>
      <c r="FO74" s="13"/>
      <c r="FP74" s="13"/>
      <c r="FQ74" s="13"/>
      <c r="FR74" s="13"/>
      <c r="FS74" s="13"/>
      <c r="FT74" s="13"/>
      <c r="FU74" s="13"/>
      <c r="FV74" s="13"/>
      <c r="FW74" s="13"/>
      <c r="FX74" s="13"/>
      <c r="FY74" s="13"/>
      <c r="FZ74" s="13"/>
      <c r="GA74" s="13"/>
      <c r="GB74" s="13"/>
      <c r="GC74" s="13"/>
      <c r="GD74" s="13"/>
      <c r="GE74" s="13"/>
      <c r="GF74" s="13"/>
      <c r="GG74" s="13"/>
      <c r="GH74" s="13"/>
      <c r="GI74" s="13"/>
      <c r="GJ74" s="13"/>
      <c r="GK74" s="13"/>
      <c r="GL74" s="13"/>
      <c r="GM74" s="13"/>
      <c r="GN74" s="13"/>
      <c r="GO74" s="13"/>
      <c r="GP74" s="13"/>
      <c r="GQ74" s="13"/>
      <c r="GR74" s="13"/>
      <c r="GS74" s="13"/>
      <c r="GT74" s="13"/>
      <c r="GU74" s="13"/>
    </row>
    <row r="75" spans="1:203" s="14" customFormat="1" ht="43.5" customHeight="1" x14ac:dyDescent="0.2">
      <c r="A75" s="18">
        <v>72</v>
      </c>
      <c r="B75" s="26" t="s">
        <v>179</v>
      </c>
      <c r="C75" s="26" t="s">
        <v>208</v>
      </c>
      <c r="D75" s="26" t="s">
        <v>17</v>
      </c>
      <c r="E75" s="22">
        <v>1</v>
      </c>
      <c r="F75" s="27">
        <v>326857</v>
      </c>
      <c r="G75" s="23">
        <f t="shared" si="2"/>
        <v>326857</v>
      </c>
      <c r="H75" s="24" t="s">
        <v>33</v>
      </c>
      <c r="I75" s="25" t="s">
        <v>14</v>
      </c>
      <c r="J75" s="3"/>
      <c r="K75" s="3"/>
      <c r="L75" s="3"/>
      <c r="M75" s="3"/>
      <c r="N75" s="3"/>
      <c r="O75" s="3"/>
      <c r="P75" s="3"/>
      <c r="Q75" s="3"/>
      <c r="R75" s="3"/>
      <c r="S75" s="3"/>
      <c r="T75" s="3"/>
      <c r="U75" s="3"/>
      <c r="V75" s="3"/>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13"/>
      <c r="BF75" s="13"/>
      <c r="BG75" s="13"/>
      <c r="BH75" s="13"/>
      <c r="BI75" s="13"/>
      <c r="BJ75" s="13"/>
      <c r="BK75" s="13"/>
      <c r="BL75" s="13"/>
      <c r="BM75" s="13"/>
      <c r="BN75" s="13"/>
      <c r="BO75" s="13"/>
      <c r="BP75" s="13"/>
      <c r="BQ75" s="13"/>
      <c r="BR75" s="13"/>
      <c r="BS75" s="13"/>
      <c r="BT75" s="13"/>
      <c r="BU75" s="13"/>
      <c r="BV75" s="13"/>
      <c r="BW75" s="13"/>
      <c r="BX75" s="13"/>
      <c r="BY75" s="13"/>
      <c r="BZ75" s="13"/>
      <c r="CA75" s="13"/>
      <c r="CB75" s="13"/>
      <c r="CC75" s="13"/>
      <c r="CD75" s="13"/>
      <c r="CE75" s="13"/>
      <c r="CF75" s="13"/>
      <c r="CG75" s="13"/>
      <c r="CH75" s="13"/>
      <c r="CI75" s="13"/>
      <c r="CJ75" s="13"/>
      <c r="CK75" s="13"/>
      <c r="CL75" s="13"/>
      <c r="CM75" s="13"/>
      <c r="CN75" s="13"/>
      <c r="CO75" s="13"/>
      <c r="CP75" s="13"/>
      <c r="CQ75" s="13"/>
      <c r="CR75" s="13"/>
      <c r="CS75" s="13"/>
      <c r="CT75" s="13"/>
      <c r="CU75" s="13"/>
      <c r="CV75" s="13"/>
      <c r="CW75" s="13"/>
      <c r="CX75" s="13"/>
      <c r="CY75" s="13"/>
      <c r="CZ75" s="13"/>
      <c r="DA75" s="13"/>
      <c r="DB75" s="13"/>
      <c r="DC75" s="13"/>
      <c r="DD75" s="13"/>
      <c r="DE75" s="13"/>
      <c r="DF75" s="13"/>
      <c r="DG75" s="13"/>
      <c r="DH75" s="13"/>
      <c r="DI75" s="13"/>
      <c r="DJ75" s="13"/>
      <c r="DK75" s="13"/>
      <c r="DL75" s="13"/>
      <c r="DM75" s="13"/>
      <c r="DN75" s="13"/>
      <c r="DO75" s="13"/>
      <c r="DP75" s="13"/>
      <c r="DQ75" s="13"/>
      <c r="DR75" s="13"/>
      <c r="DS75" s="13"/>
      <c r="DT75" s="13"/>
      <c r="DU75" s="13"/>
      <c r="DV75" s="13"/>
      <c r="DW75" s="13"/>
      <c r="DX75" s="13"/>
      <c r="DY75" s="13"/>
      <c r="DZ75" s="13"/>
      <c r="EA75" s="13"/>
      <c r="EB75" s="13"/>
      <c r="EC75" s="13"/>
      <c r="ED75" s="13"/>
      <c r="EE75" s="13"/>
      <c r="EF75" s="13"/>
      <c r="EG75" s="13"/>
      <c r="EH75" s="13"/>
      <c r="EI75" s="13"/>
      <c r="EJ75" s="13"/>
      <c r="EK75" s="13"/>
      <c r="EL75" s="13"/>
      <c r="EM75" s="13"/>
      <c r="EN75" s="13"/>
      <c r="EO75" s="13"/>
      <c r="EP75" s="13"/>
      <c r="EQ75" s="13"/>
      <c r="ER75" s="13"/>
      <c r="ES75" s="13"/>
      <c r="ET75" s="13"/>
      <c r="EU75" s="13"/>
      <c r="EV75" s="13"/>
      <c r="EW75" s="13"/>
      <c r="EX75" s="13"/>
      <c r="EY75" s="13"/>
      <c r="EZ75" s="13"/>
      <c r="FA75" s="13"/>
      <c r="FB75" s="13"/>
      <c r="FC75" s="13"/>
      <c r="FD75" s="13"/>
      <c r="FE75" s="13"/>
      <c r="FF75" s="13"/>
      <c r="FG75" s="13"/>
      <c r="FH75" s="13"/>
      <c r="FI75" s="13"/>
      <c r="FJ75" s="13"/>
      <c r="FK75" s="13"/>
      <c r="FL75" s="13"/>
      <c r="FM75" s="13"/>
      <c r="FN75" s="13"/>
      <c r="FO75" s="13"/>
      <c r="FP75" s="13"/>
      <c r="FQ75" s="13"/>
      <c r="FR75" s="13"/>
      <c r="FS75" s="13"/>
      <c r="FT75" s="13"/>
      <c r="FU75" s="13"/>
      <c r="FV75" s="13"/>
      <c r="FW75" s="13"/>
      <c r="FX75" s="13"/>
      <c r="FY75" s="13"/>
      <c r="FZ75" s="13"/>
      <c r="GA75" s="13"/>
      <c r="GB75" s="13"/>
      <c r="GC75" s="13"/>
      <c r="GD75" s="13"/>
      <c r="GE75" s="13"/>
      <c r="GF75" s="13"/>
      <c r="GG75" s="13"/>
      <c r="GH75" s="13"/>
      <c r="GI75" s="13"/>
      <c r="GJ75" s="13"/>
      <c r="GK75" s="13"/>
      <c r="GL75" s="13"/>
      <c r="GM75" s="13"/>
      <c r="GN75" s="13"/>
      <c r="GO75" s="13"/>
      <c r="GP75" s="13"/>
      <c r="GQ75" s="13"/>
      <c r="GR75" s="13"/>
      <c r="GS75" s="13"/>
      <c r="GT75" s="13"/>
      <c r="GU75" s="13"/>
    </row>
    <row r="76" spans="1:203" s="14" customFormat="1" ht="43.5" customHeight="1" x14ac:dyDescent="0.2">
      <c r="A76" s="15">
        <v>73</v>
      </c>
      <c r="B76" s="26" t="s">
        <v>103</v>
      </c>
      <c r="C76" s="26" t="s">
        <v>221</v>
      </c>
      <c r="D76" s="26" t="s">
        <v>17</v>
      </c>
      <c r="E76" s="22">
        <v>1</v>
      </c>
      <c r="F76" s="27">
        <v>382779</v>
      </c>
      <c r="G76" s="23">
        <f t="shared" si="2"/>
        <v>382779</v>
      </c>
      <c r="H76" s="24" t="s">
        <v>33</v>
      </c>
      <c r="I76" s="25" t="s">
        <v>14</v>
      </c>
      <c r="J76" s="3"/>
      <c r="K76" s="3"/>
      <c r="L76" s="3"/>
      <c r="M76" s="3"/>
      <c r="N76" s="3"/>
      <c r="O76" s="3"/>
      <c r="P76" s="3"/>
      <c r="Q76" s="3"/>
      <c r="R76" s="3"/>
      <c r="S76" s="3"/>
      <c r="T76" s="3"/>
      <c r="U76" s="3"/>
      <c r="V76" s="3"/>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3"/>
      <c r="FH76" s="13"/>
      <c r="FI76" s="13"/>
      <c r="FJ76" s="13"/>
      <c r="FK76" s="13"/>
      <c r="FL76" s="13"/>
      <c r="FM76" s="13"/>
      <c r="FN76" s="13"/>
      <c r="FO76" s="13"/>
      <c r="FP76" s="13"/>
      <c r="FQ76" s="13"/>
      <c r="FR76" s="13"/>
      <c r="FS76" s="13"/>
      <c r="FT76" s="13"/>
      <c r="FU76" s="13"/>
      <c r="FV76" s="13"/>
      <c r="FW76" s="13"/>
      <c r="FX76" s="13"/>
      <c r="FY76" s="13"/>
      <c r="FZ76" s="13"/>
      <c r="GA76" s="13"/>
      <c r="GB76" s="13"/>
      <c r="GC76" s="13"/>
      <c r="GD76" s="13"/>
      <c r="GE76" s="13"/>
      <c r="GF76" s="13"/>
      <c r="GG76" s="13"/>
      <c r="GH76" s="13"/>
      <c r="GI76" s="13"/>
      <c r="GJ76" s="13"/>
      <c r="GK76" s="13"/>
      <c r="GL76" s="13"/>
      <c r="GM76" s="13"/>
      <c r="GN76" s="13"/>
      <c r="GO76" s="13"/>
      <c r="GP76" s="13"/>
      <c r="GQ76" s="13"/>
      <c r="GR76" s="13"/>
      <c r="GS76" s="13"/>
      <c r="GT76" s="13"/>
      <c r="GU76" s="13"/>
    </row>
    <row r="77" spans="1:203" s="14" customFormat="1" ht="43.5" customHeight="1" x14ac:dyDescent="0.2">
      <c r="A77" s="15">
        <v>74</v>
      </c>
      <c r="B77" s="26" t="s">
        <v>180</v>
      </c>
      <c r="C77" s="26" t="s">
        <v>220</v>
      </c>
      <c r="D77" s="26" t="s">
        <v>17</v>
      </c>
      <c r="E77" s="22">
        <v>1</v>
      </c>
      <c r="F77" s="27">
        <v>326857</v>
      </c>
      <c r="G77" s="23">
        <f t="shared" si="2"/>
        <v>326857</v>
      </c>
      <c r="H77" s="24" t="s">
        <v>33</v>
      </c>
      <c r="I77" s="25" t="s">
        <v>14</v>
      </c>
      <c r="J77" s="3"/>
      <c r="K77" s="3"/>
      <c r="L77" s="3"/>
      <c r="M77" s="3"/>
      <c r="N77" s="3"/>
      <c r="O77" s="3"/>
      <c r="P77" s="3"/>
      <c r="Q77" s="3"/>
      <c r="R77" s="3"/>
      <c r="S77" s="3"/>
      <c r="T77" s="3"/>
      <c r="U77" s="3"/>
      <c r="V77" s="3"/>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c r="CY77" s="13"/>
      <c r="CZ77" s="13"/>
      <c r="DA77" s="13"/>
      <c r="DB77" s="13"/>
      <c r="DC77" s="13"/>
      <c r="DD77" s="13"/>
      <c r="DE77" s="13"/>
      <c r="DF77" s="13"/>
      <c r="DG77" s="13"/>
      <c r="DH77" s="13"/>
      <c r="DI77" s="13"/>
      <c r="DJ77" s="13"/>
      <c r="DK77" s="13"/>
      <c r="DL77" s="13"/>
      <c r="DM77" s="13"/>
      <c r="DN77" s="13"/>
      <c r="DO77" s="13"/>
      <c r="DP77" s="13"/>
      <c r="DQ77" s="13"/>
      <c r="DR77" s="13"/>
      <c r="DS77" s="13"/>
      <c r="DT77" s="13"/>
      <c r="DU77" s="13"/>
      <c r="DV77" s="13"/>
      <c r="DW77" s="13"/>
      <c r="DX77" s="13"/>
      <c r="DY77" s="13"/>
      <c r="DZ77" s="13"/>
      <c r="EA77" s="13"/>
      <c r="EB77" s="13"/>
      <c r="EC77" s="13"/>
      <c r="ED77" s="13"/>
      <c r="EE77" s="13"/>
      <c r="EF77" s="13"/>
      <c r="EG77" s="13"/>
      <c r="EH77" s="13"/>
      <c r="EI77" s="13"/>
      <c r="EJ77" s="13"/>
      <c r="EK77" s="13"/>
      <c r="EL77" s="13"/>
      <c r="EM77" s="13"/>
      <c r="EN77" s="13"/>
      <c r="EO77" s="13"/>
      <c r="EP77" s="13"/>
      <c r="EQ77" s="13"/>
      <c r="ER77" s="13"/>
      <c r="ES77" s="13"/>
      <c r="ET77" s="13"/>
      <c r="EU77" s="13"/>
      <c r="EV77" s="13"/>
      <c r="EW77" s="13"/>
      <c r="EX77" s="13"/>
      <c r="EY77" s="13"/>
      <c r="EZ77" s="13"/>
      <c r="FA77" s="13"/>
      <c r="FB77" s="13"/>
      <c r="FC77" s="13"/>
      <c r="FD77" s="13"/>
      <c r="FE77" s="13"/>
      <c r="FF77" s="13"/>
      <c r="FG77" s="13"/>
      <c r="FH77" s="13"/>
      <c r="FI77" s="13"/>
      <c r="FJ77" s="13"/>
      <c r="FK77" s="13"/>
      <c r="FL77" s="13"/>
      <c r="FM77" s="13"/>
      <c r="FN77" s="13"/>
      <c r="FO77" s="13"/>
      <c r="FP77" s="13"/>
      <c r="FQ77" s="13"/>
      <c r="FR77" s="13"/>
      <c r="FS77" s="13"/>
      <c r="FT77" s="13"/>
      <c r="FU77" s="13"/>
      <c r="FV77" s="13"/>
      <c r="FW77" s="13"/>
      <c r="FX77" s="13"/>
      <c r="FY77" s="13"/>
      <c r="FZ77" s="13"/>
      <c r="GA77" s="13"/>
      <c r="GB77" s="13"/>
      <c r="GC77" s="13"/>
      <c r="GD77" s="13"/>
      <c r="GE77" s="13"/>
      <c r="GF77" s="13"/>
      <c r="GG77" s="13"/>
      <c r="GH77" s="13"/>
      <c r="GI77" s="13"/>
      <c r="GJ77" s="13"/>
      <c r="GK77" s="13"/>
      <c r="GL77" s="13"/>
      <c r="GM77" s="13"/>
      <c r="GN77" s="13"/>
      <c r="GO77" s="13"/>
      <c r="GP77" s="13"/>
      <c r="GQ77" s="13"/>
      <c r="GR77" s="13"/>
      <c r="GS77" s="13"/>
      <c r="GT77" s="13"/>
      <c r="GU77" s="13"/>
    </row>
    <row r="78" spans="1:203" s="14" customFormat="1" ht="43.5" customHeight="1" x14ac:dyDescent="0.2">
      <c r="A78" s="18">
        <v>75</v>
      </c>
      <c r="B78" s="26" t="s">
        <v>181</v>
      </c>
      <c r="C78" s="26" t="s">
        <v>219</v>
      </c>
      <c r="D78" s="26" t="s">
        <v>17</v>
      </c>
      <c r="E78" s="22">
        <v>1</v>
      </c>
      <c r="F78" s="27">
        <v>326857</v>
      </c>
      <c r="G78" s="23">
        <f t="shared" ref="G78:G125" si="3">E78*F78</f>
        <v>326857</v>
      </c>
      <c r="H78" s="24" t="s">
        <v>33</v>
      </c>
      <c r="I78" s="25" t="s">
        <v>14</v>
      </c>
      <c r="J78" s="3"/>
      <c r="K78" s="3"/>
      <c r="L78" s="3"/>
      <c r="M78" s="3"/>
      <c r="N78" s="3"/>
      <c r="O78" s="3"/>
      <c r="P78" s="3"/>
      <c r="Q78" s="3"/>
      <c r="R78" s="3"/>
      <c r="S78" s="3"/>
      <c r="T78" s="3"/>
      <c r="U78" s="3"/>
      <c r="V78" s="3"/>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c r="DL78" s="13"/>
      <c r="DM78" s="13"/>
      <c r="DN78" s="13"/>
      <c r="DO78" s="13"/>
      <c r="DP78" s="13"/>
      <c r="DQ78" s="13"/>
      <c r="DR78" s="13"/>
      <c r="DS78" s="13"/>
      <c r="DT78" s="13"/>
      <c r="DU78" s="13"/>
      <c r="DV78" s="13"/>
      <c r="DW78" s="13"/>
      <c r="DX78" s="13"/>
      <c r="DY78" s="13"/>
      <c r="DZ78" s="13"/>
      <c r="EA78" s="13"/>
      <c r="EB78" s="13"/>
      <c r="EC78" s="13"/>
      <c r="ED78" s="13"/>
      <c r="EE78" s="13"/>
      <c r="EF78" s="13"/>
      <c r="EG78" s="13"/>
      <c r="EH78" s="13"/>
      <c r="EI78" s="13"/>
      <c r="EJ78" s="13"/>
      <c r="EK78" s="13"/>
      <c r="EL78" s="13"/>
      <c r="EM78" s="13"/>
      <c r="EN78" s="13"/>
      <c r="EO78" s="13"/>
      <c r="EP78" s="13"/>
      <c r="EQ78" s="13"/>
      <c r="ER78" s="13"/>
      <c r="ES78" s="13"/>
      <c r="ET78" s="13"/>
      <c r="EU78" s="13"/>
      <c r="EV78" s="13"/>
      <c r="EW78" s="13"/>
      <c r="EX78" s="13"/>
      <c r="EY78" s="13"/>
      <c r="EZ78" s="13"/>
      <c r="FA78" s="13"/>
      <c r="FB78" s="13"/>
      <c r="FC78" s="13"/>
      <c r="FD78" s="13"/>
      <c r="FE78" s="13"/>
      <c r="FF78" s="13"/>
      <c r="FG78" s="13"/>
      <c r="FH78" s="13"/>
      <c r="FI78" s="13"/>
      <c r="FJ78" s="13"/>
      <c r="FK78" s="13"/>
      <c r="FL78" s="13"/>
      <c r="FM78" s="13"/>
      <c r="FN78" s="13"/>
      <c r="FO78" s="13"/>
      <c r="FP78" s="13"/>
      <c r="FQ78" s="13"/>
      <c r="FR78" s="13"/>
      <c r="FS78" s="13"/>
      <c r="FT78" s="13"/>
      <c r="FU78" s="13"/>
      <c r="FV78" s="13"/>
      <c r="FW78" s="13"/>
      <c r="FX78" s="13"/>
      <c r="FY78" s="13"/>
      <c r="FZ78" s="13"/>
      <c r="GA78" s="13"/>
      <c r="GB78" s="13"/>
      <c r="GC78" s="13"/>
      <c r="GD78" s="13"/>
      <c r="GE78" s="13"/>
      <c r="GF78" s="13"/>
      <c r="GG78" s="13"/>
      <c r="GH78" s="13"/>
      <c r="GI78" s="13"/>
      <c r="GJ78" s="13"/>
      <c r="GK78" s="13"/>
      <c r="GL78" s="13"/>
      <c r="GM78" s="13"/>
      <c r="GN78" s="13"/>
      <c r="GO78" s="13"/>
      <c r="GP78" s="13"/>
      <c r="GQ78" s="13"/>
      <c r="GR78" s="13"/>
      <c r="GS78" s="13"/>
      <c r="GT78" s="13"/>
      <c r="GU78" s="13"/>
    </row>
    <row r="79" spans="1:203" s="14" customFormat="1" ht="43.5" customHeight="1" x14ac:dyDescent="0.2">
      <c r="A79" s="15">
        <v>76</v>
      </c>
      <c r="B79" s="26" t="s">
        <v>182</v>
      </c>
      <c r="C79" s="26" t="s">
        <v>209</v>
      </c>
      <c r="D79" s="26" t="s">
        <v>17</v>
      </c>
      <c r="E79" s="22">
        <v>1</v>
      </c>
      <c r="F79" s="27">
        <v>326857</v>
      </c>
      <c r="G79" s="23">
        <f t="shared" si="3"/>
        <v>326857</v>
      </c>
      <c r="H79" s="24" t="s">
        <v>33</v>
      </c>
      <c r="I79" s="25" t="s">
        <v>14</v>
      </c>
      <c r="J79" s="3"/>
      <c r="K79" s="3"/>
      <c r="L79" s="3"/>
      <c r="M79" s="3"/>
      <c r="N79" s="3"/>
      <c r="O79" s="3"/>
      <c r="P79" s="3"/>
      <c r="Q79" s="3"/>
      <c r="R79" s="3"/>
      <c r="S79" s="3"/>
      <c r="T79" s="3"/>
      <c r="U79" s="3"/>
      <c r="V79" s="3"/>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13"/>
      <c r="BF79" s="13"/>
      <c r="BG79" s="13"/>
      <c r="BH79" s="13"/>
      <c r="BI79" s="13"/>
      <c r="BJ79" s="13"/>
      <c r="BK79" s="13"/>
      <c r="BL79" s="13"/>
      <c r="BM79" s="13"/>
      <c r="BN79" s="13"/>
      <c r="BO79" s="13"/>
      <c r="BP79" s="13"/>
      <c r="BQ79" s="13"/>
      <c r="BR79" s="13"/>
      <c r="BS79" s="13"/>
      <c r="BT79" s="13"/>
      <c r="BU79" s="13"/>
      <c r="BV79" s="13"/>
      <c r="BW79" s="13"/>
      <c r="BX79" s="13"/>
      <c r="BY79" s="13"/>
      <c r="BZ79" s="13"/>
      <c r="CA79" s="13"/>
      <c r="CB79" s="13"/>
      <c r="CC79" s="13"/>
      <c r="CD79" s="13"/>
      <c r="CE79" s="13"/>
      <c r="CF79" s="13"/>
      <c r="CG79" s="13"/>
      <c r="CH79" s="13"/>
      <c r="CI79" s="13"/>
      <c r="CJ79" s="13"/>
      <c r="CK79" s="13"/>
      <c r="CL79" s="13"/>
      <c r="CM79" s="13"/>
      <c r="CN79" s="13"/>
      <c r="CO79" s="13"/>
      <c r="CP79" s="13"/>
      <c r="CQ79" s="13"/>
      <c r="CR79" s="13"/>
      <c r="CS79" s="13"/>
      <c r="CT79" s="13"/>
      <c r="CU79" s="13"/>
      <c r="CV79" s="13"/>
      <c r="CW79" s="13"/>
      <c r="CX79" s="13"/>
      <c r="CY79" s="13"/>
      <c r="CZ79" s="13"/>
      <c r="DA79" s="13"/>
      <c r="DB79" s="13"/>
      <c r="DC79" s="13"/>
      <c r="DD79" s="13"/>
      <c r="DE79" s="13"/>
      <c r="DF79" s="13"/>
      <c r="DG79" s="13"/>
      <c r="DH79" s="13"/>
      <c r="DI79" s="13"/>
      <c r="DJ79" s="13"/>
      <c r="DK79" s="13"/>
      <c r="DL79" s="13"/>
      <c r="DM79" s="13"/>
      <c r="DN79" s="13"/>
      <c r="DO79" s="13"/>
      <c r="DP79" s="13"/>
      <c r="DQ79" s="13"/>
      <c r="DR79" s="13"/>
      <c r="DS79" s="13"/>
      <c r="DT79" s="13"/>
      <c r="DU79" s="13"/>
      <c r="DV79" s="13"/>
      <c r="DW79" s="13"/>
      <c r="DX79" s="13"/>
      <c r="DY79" s="13"/>
      <c r="DZ79" s="13"/>
      <c r="EA79" s="13"/>
      <c r="EB79" s="13"/>
      <c r="EC79" s="13"/>
      <c r="ED79" s="13"/>
      <c r="EE79" s="13"/>
      <c r="EF79" s="13"/>
      <c r="EG79" s="13"/>
      <c r="EH79" s="13"/>
      <c r="EI79" s="13"/>
      <c r="EJ79" s="13"/>
      <c r="EK79" s="13"/>
      <c r="EL79" s="13"/>
      <c r="EM79" s="13"/>
      <c r="EN79" s="13"/>
      <c r="EO79" s="13"/>
      <c r="EP79" s="13"/>
      <c r="EQ79" s="13"/>
      <c r="ER79" s="13"/>
      <c r="ES79" s="13"/>
      <c r="ET79" s="13"/>
      <c r="EU79" s="13"/>
      <c r="EV79" s="13"/>
      <c r="EW79" s="13"/>
      <c r="EX79" s="13"/>
      <c r="EY79" s="13"/>
      <c r="EZ79" s="13"/>
      <c r="FA79" s="13"/>
      <c r="FB79" s="13"/>
      <c r="FC79" s="13"/>
      <c r="FD79" s="13"/>
      <c r="FE79" s="13"/>
      <c r="FF79" s="13"/>
      <c r="FG79" s="13"/>
      <c r="FH79" s="13"/>
      <c r="FI79" s="13"/>
      <c r="FJ79" s="13"/>
      <c r="FK79" s="13"/>
      <c r="FL79" s="13"/>
      <c r="FM79" s="13"/>
      <c r="FN79" s="13"/>
      <c r="FO79" s="13"/>
      <c r="FP79" s="13"/>
      <c r="FQ79" s="13"/>
      <c r="FR79" s="13"/>
      <c r="FS79" s="13"/>
      <c r="FT79" s="13"/>
      <c r="FU79" s="13"/>
      <c r="FV79" s="13"/>
      <c r="FW79" s="13"/>
      <c r="FX79" s="13"/>
      <c r="FY79" s="13"/>
      <c r="FZ79" s="13"/>
      <c r="GA79" s="13"/>
      <c r="GB79" s="13"/>
      <c r="GC79" s="13"/>
      <c r="GD79" s="13"/>
      <c r="GE79" s="13"/>
      <c r="GF79" s="13"/>
      <c r="GG79" s="13"/>
      <c r="GH79" s="13"/>
      <c r="GI79" s="13"/>
      <c r="GJ79" s="13"/>
      <c r="GK79" s="13"/>
      <c r="GL79" s="13"/>
      <c r="GM79" s="13"/>
      <c r="GN79" s="13"/>
      <c r="GO79" s="13"/>
      <c r="GP79" s="13"/>
      <c r="GQ79" s="13"/>
      <c r="GR79" s="13"/>
      <c r="GS79" s="13"/>
      <c r="GT79" s="13"/>
      <c r="GU79" s="13"/>
    </row>
    <row r="80" spans="1:203" s="14" customFormat="1" ht="43.5" customHeight="1" x14ac:dyDescent="0.2">
      <c r="A80" s="15">
        <v>77</v>
      </c>
      <c r="B80" s="26" t="s">
        <v>184</v>
      </c>
      <c r="C80" s="26" t="s">
        <v>210</v>
      </c>
      <c r="D80" s="26" t="s">
        <v>17</v>
      </c>
      <c r="E80" s="22">
        <v>1</v>
      </c>
      <c r="F80" s="27">
        <v>326857</v>
      </c>
      <c r="G80" s="23">
        <f t="shared" si="3"/>
        <v>326857</v>
      </c>
      <c r="H80" s="24" t="s">
        <v>33</v>
      </c>
      <c r="I80" s="25" t="s">
        <v>14</v>
      </c>
      <c r="J80" s="3"/>
      <c r="K80" s="3"/>
      <c r="L80" s="3"/>
      <c r="M80" s="3"/>
      <c r="N80" s="3"/>
      <c r="O80" s="3"/>
      <c r="P80" s="3"/>
      <c r="Q80" s="3"/>
      <c r="R80" s="3"/>
      <c r="S80" s="3"/>
      <c r="T80" s="3"/>
      <c r="U80" s="3"/>
      <c r="V80" s="3"/>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13"/>
      <c r="BF80" s="13"/>
      <c r="BG80" s="13"/>
      <c r="BH80" s="13"/>
      <c r="BI80" s="13"/>
      <c r="BJ80" s="13"/>
      <c r="BK80" s="13"/>
      <c r="BL80" s="13"/>
      <c r="BM80" s="13"/>
      <c r="BN80" s="13"/>
      <c r="BO80" s="13"/>
      <c r="BP80" s="13"/>
      <c r="BQ80" s="13"/>
      <c r="BR80" s="13"/>
      <c r="BS80" s="13"/>
      <c r="BT80" s="13"/>
      <c r="BU80" s="13"/>
      <c r="BV80" s="13"/>
      <c r="BW80" s="13"/>
      <c r="BX80" s="13"/>
      <c r="BY80" s="13"/>
      <c r="BZ80" s="13"/>
      <c r="CA80" s="13"/>
      <c r="CB80" s="13"/>
      <c r="CC80" s="13"/>
      <c r="CD80" s="13"/>
      <c r="CE80" s="13"/>
      <c r="CF80" s="13"/>
      <c r="CG80" s="13"/>
      <c r="CH80" s="13"/>
      <c r="CI80" s="13"/>
      <c r="CJ80" s="13"/>
      <c r="CK80" s="13"/>
      <c r="CL80" s="13"/>
      <c r="CM80" s="13"/>
      <c r="CN80" s="13"/>
      <c r="CO80" s="13"/>
      <c r="CP80" s="13"/>
      <c r="CQ80" s="13"/>
      <c r="CR80" s="13"/>
      <c r="CS80" s="13"/>
      <c r="CT80" s="13"/>
      <c r="CU80" s="13"/>
      <c r="CV80" s="13"/>
      <c r="CW80" s="13"/>
      <c r="CX80" s="13"/>
      <c r="CY80" s="13"/>
      <c r="CZ80" s="13"/>
      <c r="DA80" s="13"/>
      <c r="DB80" s="13"/>
      <c r="DC80" s="13"/>
      <c r="DD80" s="13"/>
      <c r="DE80" s="13"/>
      <c r="DF80" s="13"/>
      <c r="DG80" s="13"/>
      <c r="DH80" s="13"/>
      <c r="DI80" s="13"/>
      <c r="DJ80" s="13"/>
      <c r="DK80" s="13"/>
      <c r="DL80" s="13"/>
      <c r="DM80" s="13"/>
      <c r="DN80" s="13"/>
      <c r="DO80" s="13"/>
      <c r="DP80" s="13"/>
      <c r="DQ80" s="13"/>
      <c r="DR80" s="13"/>
      <c r="DS80" s="13"/>
      <c r="DT80" s="13"/>
      <c r="DU80" s="13"/>
      <c r="DV80" s="13"/>
      <c r="DW80" s="13"/>
      <c r="DX80" s="13"/>
      <c r="DY80" s="13"/>
      <c r="DZ80" s="13"/>
      <c r="EA80" s="13"/>
      <c r="EB80" s="13"/>
      <c r="EC80" s="13"/>
      <c r="ED80" s="13"/>
      <c r="EE80" s="13"/>
      <c r="EF80" s="13"/>
      <c r="EG80" s="13"/>
      <c r="EH80" s="13"/>
      <c r="EI80" s="13"/>
      <c r="EJ80" s="13"/>
      <c r="EK80" s="13"/>
      <c r="EL80" s="13"/>
      <c r="EM80" s="13"/>
      <c r="EN80" s="13"/>
      <c r="EO80" s="13"/>
      <c r="EP80" s="13"/>
      <c r="EQ80" s="13"/>
      <c r="ER80" s="13"/>
      <c r="ES80" s="13"/>
      <c r="ET80" s="13"/>
      <c r="EU80" s="13"/>
      <c r="EV80" s="13"/>
      <c r="EW80" s="13"/>
      <c r="EX80" s="13"/>
      <c r="EY80" s="13"/>
      <c r="EZ80" s="13"/>
      <c r="FA80" s="13"/>
      <c r="FB80" s="13"/>
      <c r="FC80" s="13"/>
      <c r="FD80" s="13"/>
      <c r="FE80" s="13"/>
      <c r="FF80" s="13"/>
      <c r="FG80" s="13"/>
      <c r="FH80" s="13"/>
      <c r="FI80" s="13"/>
      <c r="FJ80" s="13"/>
      <c r="FK80" s="13"/>
      <c r="FL80" s="13"/>
      <c r="FM80" s="13"/>
      <c r="FN80" s="13"/>
      <c r="FO80" s="13"/>
      <c r="FP80" s="13"/>
      <c r="FQ80" s="13"/>
      <c r="FR80" s="13"/>
      <c r="FS80" s="13"/>
      <c r="FT80" s="13"/>
      <c r="FU80" s="13"/>
      <c r="FV80" s="13"/>
      <c r="FW80" s="13"/>
      <c r="FX80" s="13"/>
      <c r="FY80" s="13"/>
      <c r="FZ80" s="13"/>
      <c r="GA80" s="13"/>
      <c r="GB80" s="13"/>
      <c r="GC80" s="13"/>
      <c r="GD80" s="13"/>
      <c r="GE80" s="13"/>
      <c r="GF80" s="13"/>
      <c r="GG80" s="13"/>
      <c r="GH80" s="13"/>
      <c r="GI80" s="13"/>
      <c r="GJ80" s="13"/>
      <c r="GK80" s="13"/>
      <c r="GL80" s="13"/>
      <c r="GM80" s="13"/>
      <c r="GN80" s="13"/>
      <c r="GO80" s="13"/>
      <c r="GP80" s="13"/>
      <c r="GQ80" s="13"/>
      <c r="GR80" s="13"/>
      <c r="GS80" s="13"/>
      <c r="GT80" s="13"/>
      <c r="GU80" s="13"/>
    </row>
    <row r="81" spans="1:203" s="14" customFormat="1" ht="43.5" customHeight="1" x14ac:dyDescent="0.2">
      <c r="A81" s="18">
        <v>78</v>
      </c>
      <c r="B81" s="26" t="s">
        <v>183</v>
      </c>
      <c r="C81" s="26" t="s">
        <v>218</v>
      </c>
      <c r="D81" s="26" t="s">
        <v>17</v>
      </c>
      <c r="E81" s="22">
        <v>1</v>
      </c>
      <c r="F81" s="27">
        <v>326857</v>
      </c>
      <c r="G81" s="23">
        <f t="shared" si="3"/>
        <v>326857</v>
      </c>
      <c r="H81" s="24" t="s">
        <v>33</v>
      </c>
      <c r="I81" s="25" t="s">
        <v>14</v>
      </c>
      <c r="J81" s="3"/>
      <c r="K81" s="3"/>
      <c r="L81" s="3"/>
      <c r="M81" s="3"/>
      <c r="N81" s="3"/>
      <c r="O81" s="3"/>
      <c r="P81" s="3"/>
      <c r="Q81" s="3"/>
      <c r="R81" s="3"/>
      <c r="S81" s="3"/>
      <c r="T81" s="3"/>
      <c r="U81" s="3"/>
      <c r="V81" s="3"/>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13"/>
      <c r="BF81" s="13"/>
      <c r="BG81" s="13"/>
      <c r="BH81" s="13"/>
      <c r="BI81" s="13"/>
      <c r="BJ81" s="13"/>
      <c r="BK81" s="13"/>
      <c r="BL81" s="13"/>
      <c r="BM81" s="13"/>
      <c r="BN81" s="13"/>
      <c r="BO81" s="13"/>
      <c r="BP81" s="13"/>
      <c r="BQ81" s="13"/>
      <c r="BR81" s="13"/>
      <c r="BS81" s="13"/>
      <c r="BT81" s="13"/>
      <c r="BU81" s="13"/>
      <c r="BV81" s="13"/>
      <c r="BW81" s="13"/>
      <c r="BX81" s="13"/>
      <c r="BY81" s="13"/>
      <c r="BZ81" s="13"/>
      <c r="CA81" s="13"/>
      <c r="CB81" s="13"/>
      <c r="CC81" s="13"/>
      <c r="CD81" s="13"/>
      <c r="CE81" s="13"/>
      <c r="CF81" s="13"/>
      <c r="CG81" s="13"/>
      <c r="CH81" s="13"/>
      <c r="CI81" s="13"/>
      <c r="CJ81" s="13"/>
      <c r="CK81" s="13"/>
      <c r="CL81" s="13"/>
      <c r="CM81" s="13"/>
      <c r="CN81" s="13"/>
      <c r="CO81" s="13"/>
      <c r="CP81" s="13"/>
      <c r="CQ81" s="13"/>
      <c r="CR81" s="13"/>
      <c r="CS81" s="13"/>
      <c r="CT81" s="13"/>
      <c r="CU81" s="13"/>
      <c r="CV81" s="13"/>
      <c r="CW81" s="13"/>
      <c r="CX81" s="13"/>
      <c r="CY81" s="13"/>
      <c r="CZ81" s="13"/>
      <c r="DA81" s="13"/>
      <c r="DB81" s="13"/>
      <c r="DC81" s="13"/>
      <c r="DD81" s="13"/>
      <c r="DE81" s="13"/>
      <c r="DF81" s="13"/>
      <c r="DG81" s="13"/>
      <c r="DH81" s="13"/>
      <c r="DI81" s="13"/>
      <c r="DJ81" s="13"/>
      <c r="DK81" s="13"/>
      <c r="DL81" s="13"/>
      <c r="DM81" s="13"/>
      <c r="DN81" s="13"/>
      <c r="DO81" s="13"/>
      <c r="DP81" s="13"/>
      <c r="DQ81" s="13"/>
      <c r="DR81" s="13"/>
      <c r="DS81" s="13"/>
      <c r="DT81" s="13"/>
      <c r="DU81" s="13"/>
      <c r="DV81" s="13"/>
      <c r="DW81" s="13"/>
      <c r="DX81" s="13"/>
      <c r="DY81" s="13"/>
      <c r="DZ81" s="13"/>
      <c r="EA81" s="13"/>
      <c r="EB81" s="13"/>
      <c r="EC81" s="13"/>
      <c r="ED81" s="13"/>
      <c r="EE81" s="13"/>
      <c r="EF81" s="13"/>
      <c r="EG81" s="13"/>
      <c r="EH81" s="13"/>
      <c r="EI81" s="13"/>
      <c r="EJ81" s="13"/>
      <c r="EK81" s="13"/>
      <c r="EL81" s="13"/>
      <c r="EM81" s="13"/>
      <c r="EN81" s="13"/>
      <c r="EO81" s="13"/>
      <c r="EP81" s="13"/>
      <c r="EQ81" s="13"/>
      <c r="ER81" s="13"/>
      <c r="ES81" s="13"/>
      <c r="ET81" s="13"/>
      <c r="EU81" s="13"/>
      <c r="EV81" s="13"/>
      <c r="EW81" s="13"/>
      <c r="EX81" s="13"/>
      <c r="EY81" s="13"/>
      <c r="EZ81" s="13"/>
      <c r="FA81" s="13"/>
      <c r="FB81" s="13"/>
      <c r="FC81" s="13"/>
      <c r="FD81" s="13"/>
      <c r="FE81" s="13"/>
      <c r="FF81" s="13"/>
      <c r="FG81" s="13"/>
      <c r="FH81" s="13"/>
      <c r="FI81" s="13"/>
      <c r="FJ81" s="13"/>
      <c r="FK81" s="13"/>
      <c r="FL81" s="13"/>
      <c r="FM81" s="13"/>
      <c r="FN81" s="13"/>
      <c r="FO81" s="13"/>
      <c r="FP81" s="13"/>
      <c r="FQ81" s="13"/>
      <c r="FR81" s="13"/>
      <c r="FS81" s="13"/>
      <c r="FT81" s="13"/>
      <c r="FU81" s="13"/>
      <c r="FV81" s="13"/>
      <c r="FW81" s="13"/>
      <c r="FX81" s="13"/>
      <c r="FY81" s="13"/>
      <c r="FZ81" s="13"/>
      <c r="GA81" s="13"/>
      <c r="GB81" s="13"/>
      <c r="GC81" s="13"/>
      <c r="GD81" s="13"/>
      <c r="GE81" s="13"/>
      <c r="GF81" s="13"/>
      <c r="GG81" s="13"/>
      <c r="GH81" s="13"/>
      <c r="GI81" s="13"/>
      <c r="GJ81" s="13"/>
      <c r="GK81" s="13"/>
      <c r="GL81" s="13"/>
      <c r="GM81" s="13"/>
      <c r="GN81" s="13"/>
      <c r="GO81" s="13"/>
      <c r="GP81" s="13"/>
      <c r="GQ81" s="13"/>
      <c r="GR81" s="13"/>
      <c r="GS81" s="13"/>
      <c r="GT81" s="13"/>
      <c r="GU81" s="13"/>
    </row>
    <row r="82" spans="1:203" s="14" customFormat="1" ht="43.5" customHeight="1" x14ac:dyDescent="0.2">
      <c r="A82" s="15">
        <v>79</v>
      </c>
      <c r="B82" s="26" t="s">
        <v>185</v>
      </c>
      <c r="C82" s="26" t="s">
        <v>217</v>
      </c>
      <c r="D82" s="26" t="s">
        <v>17</v>
      </c>
      <c r="E82" s="22">
        <v>1</v>
      </c>
      <c r="F82" s="27">
        <v>382779</v>
      </c>
      <c r="G82" s="23">
        <f t="shared" si="3"/>
        <v>382779</v>
      </c>
      <c r="H82" s="24" t="s">
        <v>33</v>
      </c>
      <c r="I82" s="25" t="s">
        <v>14</v>
      </c>
      <c r="J82" s="3"/>
      <c r="K82" s="3"/>
      <c r="L82" s="3"/>
      <c r="M82" s="3"/>
      <c r="N82" s="3"/>
      <c r="O82" s="3"/>
      <c r="P82" s="3"/>
      <c r="Q82" s="3"/>
      <c r="R82" s="3"/>
      <c r="S82" s="3"/>
      <c r="T82" s="3"/>
      <c r="U82" s="3"/>
      <c r="V82" s="3"/>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13"/>
      <c r="BF82" s="13"/>
      <c r="BG82" s="13"/>
      <c r="BH82" s="13"/>
      <c r="BI82" s="13"/>
      <c r="BJ82" s="13"/>
      <c r="BK82" s="13"/>
      <c r="BL82" s="13"/>
      <c r="BM82" s="13"/>
      <c r="BN82" s="13"/>
      <c r="BO82" s="13"/>
      <c r="BP82" s="13"/>
      <c r="BQ82" s="13"/>
      <c r="BR82" s="13"/>
      <c r="BS82" s="13"/>
      <c r="BT82" s="13"/>
      <c r="BU82" s="13"/>
      <c r="BV82" s="13"/>
      <c r="BW82" s="13"/>
      <c r="BX82" s="13"/>
      <c r="BY82" s="13"/>
      <c r="BZ82" s="13"/>
      <c r="CA82" s="13"/>
      <c r="CB82" s="13"/>
      <c r="CC82" s="13"/>
      <c r="CD82" s="13"/>
      <c r="CE82" s="13"/>
      <c r="CF82" s="13"/>
      <c r="CG82" s="13"/>
      <c r="CH82" s="13"/>
      <c r="CI82" s="13"/>
      <c r="CJ82" s="13"/>
      <c r="CK82" s="13"/>
      <c r="CL82" s="13"/>
      <c r="CM82" s="13"/>
      <c r="CN82" s="13"/>
      <c r="CO82" s="13"/>
      <c r="CP82" s="13"/>
      <c r="CQ82" s="13"/>
      <c r="CR82" s="13"/>
      <c r="CS82" s="13"/>
      <c r="CT82" s="13"/>
      <c r="CU82" s="13"/>
      <c r="CV82" s="13"/>
      <c r="CW82" s="13"/>
      <c r="CX82" s="13"/>
      <c r="CY82" s="13"/>
      <c r="CZ82" s="13"/>
      <c r="DA82" s="13"/>
      <c r="DB82" s="13"/>
      <c r="DC82" s="13"/>
      <c r="DD82" s="13"/>
      <c r="DE82" s="13"/>
      <c r="DF82" s="13"/>
      <c r="DG82" s="13"/>
      <c r="DH82" s="13"/>
      <c r="DI82" s="13"/>
      <c r="DJ82" s="13"/>
      <c r="DK82" s="13"/>
      <c r="DL82" s="13"/>
      <c r="DM82" s="13"/>
      <c r="DN82" s="13"/>
      <c r="DO82" s="13"/>
      <c r="DP82" s="13"/>
      <c r="DQ82" s="13"/>
      <c r="DR82" s="13"/>
      <c r="DS82" s="13"/>
      <c r="DT82" s="13"/>
      <c r="DU82" s="13"/>
      <c r="DV82" s="13"/>
      <c r="DW82" s="13"/>
      <c r="DX82" s="13"/>
      <c r="DY82" s="13"/>
      <c r="DZ82" s="13"/>
      <c r="EA82" s="13"/>
      <c r="EB82" s="13"/>
      <c r="EC82" s="13"/>
      <c r="ED82" s="13"/>
      <c r="EE82" s="13"/>
      <c r="EF82" s="13"/>
      <c r="EG82" s="13"/>
      <c r="EH82" s="13"/>
      <c r="EI82" s="13"/>
      <c r="EJ82" s="13"/>
      <c r="EK82" s="13"/>
      <c r="EL82" s="13"/>
      <c r="EM82" s="13"/>
      <c r="EN82" s="13"/>
      <c r="EO82" s="13"/>
      <c r="EP82" s="13"/>
      <c r="EQ82" s="13"/>
      <c r="ER82" s="13"/>
      <c r="ES82" s="13"/>
      <c r="ET82" s="13"/>
      <c r="EU82" s="13"/>
      <c r="EV82" s="13"/>
      <c r="EW82" s="13"/>
      <c r="EX82" s="13"/>
      <c r="EY82" s="13"/>
      <c r="EZ82" s="13"/>
      <c r="FA82" s="13"/>
      <c r="FB82" s="13"/>
      <c r="FC82" s="13"/>
      <c r="FD82" s="13"/>
      <c r="FE82" s="13"/>
      <c r="FF82" s="13"/>
      <c r="FG82" s="13"/>
      <c r="FH82" s="13"/>
      <c r="FI82" s="13"/>
      <c r="FJ82" s="13"/>
      <c r="FK82" s="13"/>
      <c r="FL82" s="13"/>
      <c r="FM82" s="13"/>
      <c r="FN82" s="13"/>
      <c r="FO82" s="13"/>
      <c r="FP82" s="13"/>
      <c r="FQ82" s="13"/>
      <c r="FR82" s="13"/>
      <c r="FS82" s="13"/>
      <c r="FT82" s="13"/>
      <c r="FU82" s="13"/>
      <c r="FV82" s="13"/>
      <c r="FW82" s="13"/>
      <c r="FX82" s="13"/>
      <c r="FY82" s="13"/>
      <c r="FZ82" s="13"/>
      <c r="GA82" s="13"/>
      <c r="GB82" s="13"/>
      <c r="GC82" s="13"/>
      <c r="GD82" s="13"/>
      <c r="GE82" s="13"/>
      <c r="GF82" s="13"/>
      <c r="GG82" s="13"/>
      <c r="GH82" s="13"/>
      <c r="GI82" s="13"/>
      <c r="GJ82" s="13"/>
      <c r="GK82" s="13"/>
      <c r="GL82" s="13"/>
      <c r="GM82" s="13"/>
      <c r="GN82" s="13"/>
      <c r="GO82" s="13"/>
      <c r="GP82" s="13"/>
      <c r="GQ82" s="13"/>
      <c r="GR82" s="13"/>
      <c r="GS82" s="13"/>
      <c r="GT82" s="13"/>
      <c r="GU82" s="13"/>
    </row>
    <row r="83" spans="1:203" s="14" customFormat="1" ht="43.5" customHeight="1" x14ac:dyDescent="0.2">
      <c r="A83" s="15">
        <v>80</v>
      </c>
      <c r="B83" s="26" t="s">
        <v>186</v>
      </c>
      <c r="C83" s="26" t="s">
        <v>216</v>
      </c>
      <c r="D83" s="26" t="s">
        <v>17</v>
      </c>
      <c r="E83" s="22">
        <v>1</v>
      </c>
      <c r="F83" s="27">
        <v>326857</v>
      </c>
      <c r="G83" s="23">
        <f t="shared" si="3"/>
        <v>326857</v>
      </c>
      <c r="H83" s="24" t="s">
        <v>33</v>
      </c>
      <c r="I83" s="25" t="s">
        <v>14</v>
      </c>
      <c r="J83" s="3"/>
      <c r="K83" s="3"/>
      <c r="L83" s="3"/>
      <c r="M83" s="3"/>
      <c r="N83" s="3"/>
      <c r="O83" s="3"/>
      <c r="P83" s="3"/>
      <c r="Q83" s="3"/>
      <c r="R83" s="3"/>
      <c r="S83" s="3"/>
      <c r="T83" s="3"/>
      <c r="U83" s="3"/>
      <c r="V83" s="3"/>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3"/>
      <c r="DE83" s="13"/>
      <c r="DF83" s="13"/>
      <c r="DG83" s="13"/>
      <c r="DH83" s="13"/>
      <c r="DI83" s="13"/>
      <c r="DJ83" s="13"/>
      <c r="DK83" s="13"/>
      <c r="DL83" s="13"/>
      <c r="DM83" s="13"/>
      <c r="DN83" s="13"/>
      <c r="DO83" s="13"/>
      <c r="DP83" s="13"/>
      <c r="DQ83" s="13"/>
      <c r="DR83" s="13"/>
      <c r="DS83" s="13"/>
      <c r="DT83" s="13"/>
      <c r="DU83" s="13"/>
      <c r="DV83" s="13"/>
      <c r="DW83" s="13"/>
      <c r="DX83" s="13"/>
      <c r="DY83" s="13"/>
      <c r="DZ83" s="13"/>
      <c r="EA83" s="13"/>
      <c r="EB83" s="13"/>
      <c r="EC83" s="13"/>
      <c r="ED83" s="13"/>
      <c r="EE83" s="13"/>
      <c r="EF83" s="13"/>
      <c r="EG83" s="13"/>
      <c r="EH83" s="13"/>
      <c r="EI83" s="13"/>
      <c r="EJ83" s="13"/>
      <c r="EK83" s="13"/>
      <c r="EL83" s="13"/>
      <c r="EM83" s="13"/>
      <c r="EN83" s="13"/>
      <c r="EO83" s="13"/>
      <c r="EP83" s="13"/>
      <c r="EQ83" s="13"/>
      <c r="ER83" s="13"/>
      <c r="ES83" s="13"/>
      <c r="ET83" s="13"/>
      <c r="EU83" s="13"/>
      <c r="EV83" s="13"/>
      <c r="EW83" s="13"/>
      <c r="EX83" s="13"/>
      <c r="EY83" s="13"/>
      <c r="EZ83" s="13"/>
      <c r="FA83" s="13"/>
      <c r="FB83" s="13"/>
      <c r="FC83" s="13"/>
      <c r="FD83" s="13"/>
      <c r="FE83" s="13"/>
      <c r="FF83" s="13"/>
      <c r="FG83" s="13"/>
      <c r="FH83" s="13"/>
      <c r="FI83" s="13"/>
      <c r="FJ83" s="13"/>
      <c r="FK83" s="13"/>
      <c r="FL83" s="13"/>
      <c r="FM83" s="13"/>
      <c r="FN83" s="13"/>
      <c r="FO83" s="13"/>
      <c r="FP83" s="13"/>
      <c r="FQ83" s="13"/>
      <c r="FR83" s="13"/>
      <c r="FS83" s="13"/>
      <c r="FT83" s="13"/>
      <c r="FU83" s="13"/>
      <c r="FV83" s="13"/>
      <c r="FW83" s="13"/>
      <c r="FX83" s="13"/>
      <c r="FY83" s="13"/>
      <c r="FZ83" s="13"/>
      <c r="GA83" s="13"/>
      <c r="GB83" s="13"/>
      <c r="GC83" s="13"/>
      <c r="GD83" s="13"/>
      <c r="GE83" s="13"/>
      <c r="GF83" s="13"/>
      <c r="GG83" s="13"/>
      <c r="GH83" s="13"/>
      <c r="GI83" s="13"/>
      <c r="GJ83" s="13"/>
      <c r="GK83" s="13"/>
      <c r="GL83" s="13"/>
      <c r="GM83" s="13"/>
      <c r="GN83" s="13"/>
      <c r="GO83" s="13"/>
      <c r="GP83" s="13"/>
      <c r="GQ83" s="13"/>
      <c r="GR83" s="13"/>
      <c r="GS83" s="13"/>
      <c r="GT83" s="13"/>
      <c r="GU83" s="13"/>
    </row>
    <row r="84" spans="1:203" s="14" customFormat="1" ht="43.5" customHeight="1" x14ac:dyDescent="0.2">
      <c r="A84" s="18">
        <v>81</v>
      </c>
      <c r="B84" s="26" t="s">
        <v>187</v>
      </c>
      <c r="C84" s="26" t="s">
        <v>211</v>
      </c>
      <c r="D84" s="26" t="s">
        <v>17</v>
      </c>
      <c r="E84" s="22">
        <v>1</v>
      </c>
      <c r="F84" s="27">
        <v>382779</v>
      </c>
      <c r="G84" s="23">
        <f t="shared" si="3"/>
        <v>382779</v>
      </c>
      <c r="H84" s="24" t="s">
        <v>33</v>
      </c>
      <c r="I84" s="25" t="s">
        <v>14</v>
      </c>
      <c r="J84" s="3"/>
      <c r="K84" s="3"/>
      <c r="L84" s="3"/>
      <c r="M84" s="3"/>
      <c r="N84" s="3"/>
      <c r="O84" s="3"/>
      <c r="P84" s="3"/>
      <c r="Q84" s="3"/>
      <c r="R84" s="3"/>
      <c r="S84" s="3"/>
      <c r="T84" s="3"/>
      <c r="U84" s="3"/>
      <c r="V84" s="3"/>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13"/>
      <c r="BF84" s="13"/>
      <c r="BG84" s="13"/>
      <c r="BH84" s="13"/>
      <c r="BI84" s="13"/>
      <c r="BJ84" s="13"/>
      <c r="BK84" s="13"/>
      <c r="BL84" s="13"/>
      <c r="BM84" s="13"/>
      <c r="BN84" s="13"/>
      <c r="BO84" s="13"/>
      <c r="BP84" s="13"/>
      <c r="BQ84" s="13"/>
      <c r="BR84" s="13"/>
      <c r="BS84" s="13"/>
      <c r="BT84" s="13"/>
      <c r="BU84" s="13"/>
      <c r="BV84" s="13"/>
      <c r="BW84" s="13"/>
      <c r="BX84" s="13"/>
      <c r="BY84" s="13"/>
      <c r="BZ84" s="13"/>
      <c r="CA84" s="13"/>
      <c r="CB84" s="13"/>
      <c r="CC84" s="13"/>
      <c r="CD84" s="13"/>
      <c r="CE84" s="13"/>
      <c r="CF84" s="13"/>
      <c r="CG84" s="13"/>
      <c r="CH84" s="13"/>
      <c r="CI84" s="13"/>
      <c r="CJ84" s="13"/>
      <c r="CK84" s="13"/>
      <c r="CL84" s="13"/>
      <c r="CM84" s="13"/>
      <c r="CN84" s="13"/>
      <c r="CO84" s="13"/>
      <c r="CP84" s="13"/>
      <c r="CQ84" s="13"/>
      <c r="CR84" s="13"/>
      <c r="CS84" s="13"/>
      <c r="CT84" s="13"/>
      <c r="CU84" s="13"/>
      <c r="CV84" s="13"/>
      <c r="CW84" s="13"/>
      <c r="CX84" s="13"/>
      <c r="CY84" s="13"/>
      <c r="CZ84" s="13"/>
      <c r="DA84" s="13"/>
      <c r="DB84" s="13"/>
      <c r="DC84" s="13"/>
      <c r="DD84" s="13"/>
      <c r="DE84" s="13"/>
      <c r="DF84" s="13"/>
      <c r="DG84" s="13"/>
      <c r="DH84" s="13"/>
      <c r="DI84" s="13"/>
      <c r="DJ84" s="13"/>
      <c r="DK84" s="13"/>
      <c r="DL84" s="13"/>
      <c r="DM84" s="13"/>
      <c r="DN84" s="13"/>
      <c r="DO84" s="13"/>
      <c r="DP84" s="13"/>
      <c r="DQ84" s="13"/>
      <c r="DR84" s="13"/>
      <c r="DS84" s="13"/>
      <c r="DT84" s="13"/>
      <c r="DU84" s="13"/>
      <c r="DV84" s="13"/>
      <c r="DW84" s="13"/>
      <c r="DX84" s="13"/>
      <c r="DY84" s="13"/>
      <c r="DZ84" s="13"/>
      <c r="EA84" s="13"/>
      <c r="EB84" s="13"/>
      <c r="EC84" s="13"/>
      <c r="ED84" s="13"/>
      <c r="EE84" s="13"/>
      <c r="EF84" s="13"/>
      <c r="EG84" s="13"/>
      <c r="EH84" s="13"/>
      <c r="EI84" s="13"/>
      <c r="EJ84" s="13"/>
      <c r="EK84" s="13"/>
      <c r="EL84" s="13"/>
      <c r="EM84" s="13"/>
      <c r="EN84" s="13"/>
      <c r="EO84" s="13"/>
      <c r="EP84" s="13"/>
      <c r="EQ84" s="13"/>
      <c r="ER84" s="13"/>
      <c r="ES84" s="13"/>
      <c r="ET84" s="13"/>
      <c r="EU84" s="13"/>
      <c r="EV84" s="13"/>
      <c r="EW84" s="13"/>
      <c r="EX84" s="13"/>
      <c r="EY84" s="13"/>
      <c r="EZ84" s="13"/>
      <c r="FA84" s="13"/>
      <c r="FB84" s="13"/>
      <c r="FC84" s="13"/>
      <c r="FD84" s="13"/>
      <c r="FE84" s="13"/>
      <c r="FF84" s="13"/>
      <c r="FG84" s="13"/>
      <c r="FH84" s="13"/>
      <c r="FI84" s="13"/>
      <c r="FJ84" s="13"/>
      <c r="FK84" s="13"/>
      <c r="FL84" s="13"/>
      <c r="FM84" s="13"/>
      <c r="FN84" s="13"/>
      <c r="FO84" s="13"/>
      <c r="FP84" s="13"/>
      <c r="FQ84" s="13"/>
      <c r="FR84" s="13"/>
      <c r="FS84" s="13"/>
      <c r="FT84" s="13"/>
      <c r="FU84" s="13"/>
      <c r="FV84" s="13"/>
      <c r="FW84" s="13"/>
      <c r="FX84" s="13"/>
      <c r="FY84" s="13"/>
      <c r="FZ84" s="13"/>
      <c r="GA84" s="13"/>
      <c r="GB84" s="13"/>
      <c r="GC84" s="13"/>
      <c r="GD84" s="13"/>
      <c r="GE84" s="13"/>
      <c r="GF84" s="13"/>
      <c r="GG84" s="13"/>
      <c r="GH84" s="13"/>
      <c r="GI84" s="13"/>
      <c r="GJ84" s="13"/>
      <c r="GK84" s="13"/>
      <c r="GL84" s="13"/>
      <c r="GM84" s="13"/>
      <c r="GN84" s="13"/>
      <c r="GO84" s="13"/>
      <c r="GP84" s="13"/>
      <c r="GQ84" s="13"/>
      <c r="GR84" s="13"/>
      <c r="GS84" s="13"/>
      <c r="GT84" s="13"/>
      <c r="GU84" s="13"/>
    </row>
    <row r="85" spans="1:203" s="14" customFormat="1" ht="43.5" customHeight="1" x14ac:dyDescent="0.2">
      <c r="A85" s="15">
        <v>82</v>
      </c>
      <c r="B85" s="26" t="s">
        <v>188</v>
      </c>
      <c r="C85" s="26" t="s">
        <v>212</v>
      </c>
      <c r="D85" s="26" t="s">
        <v>17</v>
      </c>
      <c r="E85" s="22">
        <v>1</v>
      </c>
      <c r="F85" s="27">
        <v>382779</v>
      </c>
      <c r="G85" s="23">
        <f t="shared" si="3"/>
        <v>382779</v>
      </c>
      <c r="H85" s="24" t="s">
        <v>33</v>
      </c>
      <c r="I85" s="25" t="s">
        <v>14</v>
      </c>
      <c r="J85" s="3"/>
      <c r="K85" s="3"/>
      <c r="L85" s="3"/>
      <c r="M85" s="3"/>
      <c r="N85" s="3"/>
      <c r="O85" s="3"/>
      <c r="P85" s="3"/>
      <c r="Q85" s="3"/>
      <c r="R85" s="3"/>
      <c r="S85" s="3"/>
      <c r="T85" s="3"/>
      <c r="U85" s="3"/>
      <c r="V85" s="3"/>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c r="CR85" s="13"/>
      <c r="CS85" s="13"/>
      <c r="CT85" s="13"/>
      <c r="CU85" s="13"/>
      <c r="CV85" s="13"/>
      <c r="CW85" s="13"/>
      <c r="CX85" s="13"/>
      <c r="CY85" s="13"/>
      <c r="CZ85" s="13"/>
      <c r="DA85" s="13"/>
      <c r="DB85" s="13"/>
      <c r="DC85" s="13"/>
      <c r="DD85" s="13"/>
      <c r="DE85" s="13"/>
      <c r="DF85" s="13"/>
      <c r="DG85" s="13"/>
      <c r="DH85" s="13"/>
      <c r="DI85" s="13"/>
      <c r="DJ85" s="13"/>
      <c r="DK85" s="13"/>
      <c r="DL85" s="13"/>
      <c r="DM85" s="13"/>
      <c r="DN85" s="13"/>
      <c r="DO85" s="13"/>
      <c r="DP85" s="13"/>
      <c r="DQ85" s="13"/>
      <c r="DR85" s="13"/>
      <c r="DS85" s="13"/>
      <c r="DT85" s="13"/>
      <c r="DU85" s="13"/>
      <c r="DV85" s="13"/>
      <c r="DW85" s="13"/>
      <c r="DX85" s="13"/>
      <c r="DY85" s="13"/>
      <c r="DZ85" s="13"/>
      <c r="EA85" s="13"/>
      <c r="EB85" s="13"/>
      <c r="EC85" s="13"/>
      <c r="ED85" s="13"/>
      <c r="EE85" s="13"/>
      <c r="EF85" s="13"/>
      <c r="EG85" s="13"/>
      <c r="EH85" s="13"/>
      <c r="EI85" s="13"/>
      <c r="EJ85" s="13"/>
      <c r="EK85" s="13"/>
      <c r="EL85" s="13"/>
      <c r="EM85" s="13"/>
      <c r="EN85" s="13"/>
      <c r="EO85" s="13"/>
      <c r="EP85" s="13"/>
      <c r="EQ85" s="13"/>
      <c r="ER85" s="13"/>
      <c r="ES85" s="13"/>
      <c r="ET85" s="13"/>
      <c r="EU85" s="13"/>
      <c r="EV85" s="13"/>
      <c r="EW85" s="13"/>
      <c r="EX85" s="13"/>
      <c r="EY85" s="13"/>
      <c r="EZ85" s="13"/>
      <c r="FA85" s="13"/>
      <c r="FB85" s="13"/>
      <c r="FC85" s="13"/>
      <c r="FD85" s="13"/>
      <c r="FE85" s="13"/>
      <c r="FF85" s="13"/>
      <c r="FG85" s="13"/>
      <c r="FH85" s="13"/>
      <c r="FI85" s="13"/>
      <c r="FJ85" s="13"/>
      <c r="FK85" s="13"/>
      <c r="FL85" s="13"/>
      <c r="FM85" s="13"/>
      <c r="FN85" s="13"/>
      <c r="FO85" s="13"/>
      <c r="FP85" s="13"/>
      <c r="FQ85" s="13"/>
      <c r="FR85" s="13"/>
      <c r="FS85" s="13"/>
      <c r="FT85" s="13"/>
      <c r="FU85" s="13"/>
      <c r="FV85" s="13"/>
      <c r="FW85" s="13"/>
      <c r="FX85" s="13"/>
      <c r="FY85" s="13"/>
      <c r="FZ85" s="13"/>
      <c r="GA85" s="13"/>
      <c r="GB85" s="13"/>
      <c r="GC85" s="13"/>
      <c r="GD85" s="13"/>
      <c r="GE85" s="13"/>
      <c r="GF85" s="13"/>
      <c r="GG85" s="13"/>
      <c r="GH85" s="13"/>
      <c r="GI85" s="13"/>
      <c r="GJ85" s="13"/>
      <c r="GK85" s="13"/>
      <c r="GL85" s="13"/>
      <c r="GM85" s="13"/>
      <c r="GN85" s="13"/>
      <c r="GO85" s="13"/>
      <c r="GP85" s="13"/>
      <c r="GQ85" s="13"/>
      <c r="GR85" s="13"/>
      <c r="GS85" s="13"/>
      <c r="GT85" s="13"/>
      <c r="GU85" s="13"/>
    </row>
    <row r="86" spans="1:203" s="14" customFormat="1" ht="43.5" customHeight="1" x14ac:dyDescent="0.2">
      <c r="A86" s="15">
        <v>83</v>
      </c>
      <c r="B86" s="26" t="s">
        <v>189</v>
      </c>
      <c r="C86" s="26" t="s">
        <v>215</v>
      </c>
      <c r="D86" s="26" t="s">
        <v>17</v>
      </c>
      <c r="E86" s="22">
        <v>1</v>
      </c>
      <c r="F86" s="27">
        <v>382779</v>
      </c>
      <c r="G86" s="23">
        <f t="shared" si="3"/>
        <v>382779</v>
      </c>
      <c r="H86" s="24" t="s">
        <v>33</v>
      </c>
      <c r="I86" s="25" t="s">
        <v>14</v>
      </c>
      <c r="J86" s="3"/>
      <c r="K86" s="3"/>
      <c r="L86" s="3"/>
      <c r="M86" s="3"/>
      <c r="N86" s="3"/>
      <c r="O86" s="3"/>
      <c r="P86" s="3"/>
      <c r="Q86" s="3"/>
      <c r="R86" s="3"/>
      <c r="S86" s="3"/>
      <c r="T86" s="3"/>
      <c r="U86" s="3"/>
      <c r="V86" s="3"/>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3"/>
      <c r="FH86" s="13"/>
      <c r="FI86" s="13"/>
      <c r="FJ86" s="13"/>
      <c r="FK86" s="13"/>
      <c r="FL86" s="13"/>
      <c r="FM86" s="13"/>
      <c r="FN86" s="13"/>
      <c r="FO86" s="13"/>
      <c r="FP86" s="13"/>
      <c r="FQ86" s="13"/>
      <c r="FR86" s="13"/>
      <c r="FS86" s="13"/>
      <c r="FT86" s="13"/>
      <c r="FU86" s="13"/>
      <c r="FV86" s="13"/>
      <c r="FW86" s="13"/>
      <c r="FX86" s="13"/>
      <c r="FY86" s="13"/>
      <c r="FZ86" s="13"/>
      <c r="GA86" s="13"/>
      <c r="GB86" s="13"/>
      <c r="GC86" s="13"/>
      <c r="GD86" s="13"/>
      <c r="GE86" s="13"/>
      <c r="GF86" s="13"/>
      <c r="GG86" s="13"/>
      <c r="GH86" s="13"/>
      <c r="GI86" s="13"/>
      <c r="GJ86" s="13"/>
      <c r="GK86" s="13"/>
      <c r="GL86" s="13"/>
      <c r="GM86" s="13"/>
      <c r="GN86" s="13"/>
      <c r="GO86" s="13"/>
      <c r="GP86" s="13"/>
      <c r="GQ86" s="13"/>
      <c r="GR86" s="13"/>
      <c r="GS86" s="13"/>
      <c r="GT86" s="13"/>
      <c r="GU86" s="13"/>
    </row>
    <row r="87" spans="1:203" s="14" customFormat="1" ht="43.5" customHeight="1" x14ac:dyDescent="0.2">
      <c r="A87" s="18">
        <v>84</v>
      </c>
      <c r="B87" s="26" t="s">
        <v>190</v>
      </c>
      <c r="C87" s="26" t="s">
        <v>213</v>
      </c>
      <c r="D87" s="26" t="s">
        <v>17</v>
      </c>
      <c r="E87" s="22">
        <v>1</v>
      </c>
      <c r="F87" s="27">
        <v>382779</v>
      </c>
      <c r="G87" s="23">
        <f t="shared" si="3"/>
        <v>382779</v>
      </c>
      <c r="H87" s="24" t="s">
        <v>33</v>
      </c>
      <c r="I87" s="25" t="s">
        <v>14</v>
      </c>
      <c r="J87" s="3"/>
      <c r="K87" s="3"/>
      <c r="L87" s="3"/>
      <c r="M87" s="3"/>
      <c r="N87" s="3"/>
      <c r="O87" s="3"/>
      <c r="P87" s="3"/>
      <c r="Q87" s="3"/>
      <c r="R87" s="3"/>
      <c r="S87" s="3"/>
      <c r="T87" s="3"/>
      <c r="U87" s="3"/>
      <c r="V87" s="3"/>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13"/>
      <c r="BF87" s="13"/>
      <c r="BG87" s="13"/>
      <c r="BH87" s="13"/>
      <c r="BI87" s="13"/>
      <c r="BJ87" s="13"/>
      <c r="BK87" s="13"/>
      <c r="BL87" s="13"/>
      <c r="BM87" s="13"/>
      <c r="BN87" s="13"/>
      <c r="BO87" s="13"/>
      <c r="BP87" s="13"/>
      <c r="BQ87" s="13"/>
      <c r="BR87" s="13"/>
      <c r="BS87" s="13"/>
      <c r="BT87" s="13"/>
      <c r="BU87" s="13"/>
      <c r="BV87" s="13"/>
      <c r="BW87" s="13"/>
      <c r="BX87" s="13"/>
      <c r="BY87" s="13"/>
      <c r="BZ87" s="13"/>
      <c r="CA87" s="13"/>
      <c r="CB87" s="13"/>
      <c r="CC87" s="13"/>
      <c r="CD87" s="13"/>
      <c r="CE87" s="13"/>
      <c r="CF87" s="13"/>
      <c r="CG87" s="13"/>
      <c r="CH87" s="13"/>
      <c r="CI87" s="13"/>
      <c r="CJ87" s="13"/>
      <c r="CK87" s="13"/>
      <c r="CL87" s="13"/>
      <c r="CM87" s="13"/>
      <c r="CN87" s="13"/>
      <c r="CO87" s="13"/>
      <c r="CP87" s="13"/>
      <c r="CQ87" s="13"/>
      <c r="CR87" s="13"/>
      <c r="CS87" s="13"/>
      <c r="CT87" s="13"/>
      <c r="CU87" s="13"/>
      <c r="CV87" s="13"/>
      <c r="CW87" s="13"/>
      <c r="CX87" s="13"/>
      <c r="CY87" s="13"/>
      <c r="CZ87" s="13"/>
      <c r="DA87" s="13"/>
      <c r="DB87" s="13"/>
      <c r="DC87" s="13"/>
      <c r="DD87" s="13"/>
      <c r="DE87" s="13"/>
      <c r="DF87" s="13"/>
      <c r="DG87" s="13"/>
      <c r="DH87" s="13"/>
      <c r="DI87" s="13"/>
      <c r="DJ87" s="13"/>
      <c r="DK87" s="13"/>
      <c r="DL87" s="13"/>
      <c r="DM87" s="13"/>
      <c r="DN87" s="13"/>
      <c r="DO87" s="13"/>
      <c r="DP87" s="13"/>
      <c r="DQ87" s="13"/>
      <c r="DR87" s="13"/>
      <c r="DS87" s="13"/>
      <c r="DT87" s="13"/>
      <c r="DU87" s="13"/>
      <c r="DV87" s="13"/>
      <c r="DW87" s="13"/>
      <c r="DX87" s="13"/>
      <c r="DY87" s="13"/>
      <c r="DZ87" s="13"/>
      <c r="EA87" s="13"/>
      <c r="EB87" s="13"/>
      <c r="EC87" s="13"/>
      <c r="ED87" s="13"/>
      <c r="EE87" s="13"/>
      <c r="EF87" s="13"/>
      <c r="EG87" s="13"/>
      <c r="EH87" s="13"/>
      <c r="EI87" s="13"/>
      <c r="EJ87" s="13"/>
      <c r="EK87" s="13"/>
      <c r="EL87" s="13"/>
      <c r="EM87" s="13"/>
      <c r="EN87" s="13"/>
      <c r="EO87" s="13"/>
      <c r="EP87" s="13"/>
      <c r="EQ87" s="13"/>
      <c r="ER87" s="13"/>
      <c r="ES87" s="13"/>
      <c r="ET87" s="13"/>
      <c r="EU87" s="13"/>
      <c r="EV87" s="13"/>
      <c r="EW87" s="13"/>
      <c r="EX87" s="13"/>
      <c r="EY87" s="13"/>
      <c r="EZ87" s="13"/>
      <c r="FA87" s="13"/>
      <c r="FB87" s="13"/>
      <c r="FC87" s="13"/>
      <c r="FD87" s="13"/>
      <c r="FE87" s="13"/>
      <c r="FF87" s="13"/>
      <c r="FG87" s="13"/>
      <c r="FH87" s="13"/>
      <c r="FI87" s="13"/>
      <c r="FJ87" s="13"/>
      <c r="FK87" s="13"/>
      <c r="FL87" s="13"/>
      <c r="FM87" s="13"/>
      <c r="FN87" s="13"/>
      <c r="FO87" s="13"/>
      <c r="FP87" s="13"/>
      <c r="FQ87" s="13"/>
      <c r="FR87" s="13"/>
      <c r="FS87" s="13"/>
      <c r="FT87" s="13"/>
      <c r="FU87" s="13"/>
      <c r="FV87" s="13"/>
      <c r="FW87" s="13"/>
      <c r="FX87" s="13"/>
      <c r="FY87" s="13"/>
      <c r="FZ87" s="13"/>
      <c r="GA87" s="13"/>
      <c r="GB87" s="13"/>
      <c r="GC87" s="13"/>
      <c r="GD87" s="13"/>
      <c r="GE87" s="13"/>
      <c r="GF87" s="13"/>
      <c r="GG87" s="13"/>
      <c r="GH87" s="13"/>
      <c r="GI87" s="13"/>
      <c r="GJ87" s="13"/>
      <c r="GK87" s="13"/>
      <c r="GL87" s="13"/>
      <c r="GM87" s="13"/>
      <c r="GN87" s="13"/>
      <c r="GO87" s="13"/>
      <c r="GP87" s="13"/>
      <c r="GQ87" s="13"/>
      <c r="GR87" s="13"/>
      <c r="GS87" s="13"/>
      <c r="GT87" s="13"/>
      <c r="GU87" s="13"/>
    </row>
    <row r="88" spans="1:203" s="14" customFormat="1" ht="43.5" customHeight="1" x14ac:dyDescent="0.2">
      <c r="A88" s="15">
        <v>85</v>
      </c>
      <c r="B88" s="26" t="s">
        <v>191</v>
      </c>
      <c r="C88" s="26" t="s">
        <v>214</v>
      </c>
      <c r="D88" s="26" t="s">
        <v>17</v>
      </c>
      <c r="E88" s="22">
        <v>1</v>
      </c>
      <c r="F88" s="27">
        <v>382779</v>
      </c>
      <c r="G88" s="23">
        <f t="shared" si="3"/>
        <v>382779</v>
      </c>
      <c r="H88" s="24" t="s">
        <v>33</v>
      </c>
      <c r="I88" s="25" t="s">
        <v>14</v>
      </c>
      <c r="J88" s="3"/>
      <c r="K88" s="3"/>
      <c r="L88" s="3"/>
      <c r="M88" s="3"/>
      <c r="N88" s="3"/>
      <c r="O88" s="3"/>
      <c r="P88" s="3"/>
      <c r="Q88" s="3"/>
      <c r="R88" s="3"/>
      <c r="S88" s="3"/>
      <c r="T88" s="3"/>
      <c r="U88" s="3"/>
      <c r="V88" s="3"/>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13"/>
      <c r="BF88" s="13"/>
      <c r="BG88" s="13"/>
      <c r="BH88" s="13"/>
      <c r="BI88" s="13"/>
      <c r="BJ88" s="13"/>
      <c r="BK88" s="13"/>
      <c r="BL88" s="13"/>
      <c r="BM88" s="13"/>
      <c r="BN88" s="13"/>
      <c r="BO88" s="13"/>
      <c r="BP88" s="13"/>
      <c r="BQ88" s="13"/>
      <c r="BR88" s="13"/>
      <c r="BS88" s="13"/>
      <c r="BT88" s="13"/>
      <c r="BU88" s="13"/>
      <c r="BV88" s="13"/>
      <c r="BW88" s="13"/>
      <c r="BX88" s="13"/>
      <c r="BY88" s="13"/>
      <c r="BZ88" s="13"/>
      <c r="CA88" s="13"/>
      <c r="CB88" s="13"/>
      <c r="CC88" s="13"/>
      <c r="CD88" s="13"/>
      <c r="CE88" s="13"/>
      <c r="CF88" s="13"/>
      <c r="CG88" s="13"/>
      <c r="CH88" s="13"/>
      <c r="CI88" s="13"/>
      <c r="CJ88" s="13"/>
      <c r="CK88" s="13"/>
      <c r="CL88" s="13"/>
      <c r="CM88" s="13"/>
      <c r="CN88" s="13"/>
      <c r="CO88" s="13"/>
      <c r="CP88" s="13"/>
      <c r="CQ88" s="13"/>
      <c r="CR88" s="13"/>
      <c r="CS88" s="13"/>
      <c r="CT88" s="13"/>
      <c r="CU88" s="13"/>
      <c r="CV88" s="13"/>
      <c r="CW88" s="13"/>
      <c r="CX88" s="13"/>
      <c r="CY88" s="13"/>
      <c r="CZ88" s="13"/>
      <c r="DA88" s="13"/>
      <c r="DB88" s="13"/>
      <c r="DC88" s="13"/>
      <c r="DD88" s="13"/>
      <c r="DE88" s="13"/>
      <c r="DF88" s="13"/>
      <c r="DG88" s="13"/>
      <c r="DH88" s="13"/>
      <c r="DI88" s="13"/>
      <c r="DJ88" s="13"/>
      <c r="DK88" s="13"/>
      <c r="DL88" s="13"/>
      <c r="DM88" s="13"/>
      <c r="DN88" s="13"/>
      <c r="DO88" s="13"/>
      <c r="DP88" s="13"/>
      <c r="DQ88" s="13"/>
      <c r="DR88" s="13"/>
      <c r="DS88" s="13"/>
      <c r="DT88" s="13"/>
      <c r="DU88" s="13"/>
      <c r="DV88" s="13"/>
      <c r="DW88" s="13"/>
      <c r="DX88" s="13"/>
      <c r="DY88" s="13"/>
      <c r="DZ88" s="13"/>
      <c r="EA88" s="13"/>
      <c r="EB88" s="13"/>
      <c r="EC88" s="13"/>
      <c r="ED88" s="13"/>
      <c r="EE88" s="13"/>
      <c r="EF88" s="13"/>
      <c r="EG88" s="13"/>
      <c r="EH88" s="13"/>
      <c r="EI88" s="13"/>
      <c r="EJ88" s="13"/>
      <c r="EK88" s="13"/>
      <c r="EL88" s="13"/>
      <c r="EM88" s="13"/>
      <c r="EN88" s="13"/>
      <c r="EO88" s="13"/>
      <c r="EP88" s="13"/>
      <c r="EQ88" s="13"/>
      <c r="ER88" s="13"/>
      <c r="ES88" s="13"/>
      <c r="ET88" s="13"/>
      <c r="EU88" s="13"/>
      <c r="EV88" s="13"/>
      <c r="EW88" s="13"/>
      <c r="EX88" s="13"/>
      <c r="EY88" s="13"/>
      <c r="EZ88" s="13"/>
      <c r="FA88" s="13"/>
      <c r="FB88" s="13"/>
      <c r="FC88" s="13"/>
      <c r="FD88" s="13"/>
      <c r="FE88" s="13"/>
      <c r="FF88" s="13"/>
      <c r="FG88" s="13"/>
      <c r="FH88" s="13"/>
      <c r="FI88" s="13"/>
      <c r="FJ88" s="13"/>
      <c r="FK88" s="13"/>
      <c r="FL88" s="13"/>
      <c r="FM88" s="13"/>
      <c r="FN88" s="13"/>
      <c r="FO88" s="13"/>
      <c r="FP88" s="13"/>
      <c r="FQ88" s="13"/>
      <c r="FR88" s="13"/>
      <c r="FS88" s="13"/>
      <c r="FT88" s="13"/>
      <c r="FU88" s="13"/>
      <c r="FV88" s="13"/>
      <c r="FW88" s="13"/>
      <c r="FX88" s="13"/>
      <c r="FY88" s="13"/>
      <c r="FZ88" s="13"/>
      <c r="GA88" s="13"/>
      <c r="GB88" s="13"/>
      <c r="GC88" s="13"/>
      <c r="GD88" s="13"/>
      <c r="GE88" s="13"/>
      <c r="GF88" s="13"/>
      <c r="GG88" s="13"/>
      <c r="GH88" s="13"/>
      <c r="GI88" s="13"/>
      <c r="GJ88" s="13"/>
      <c r="GK88" s="13"/>
      <c r="GL88" s="13"/>
      <c r="GM88" s="13"/>
      <c r="GN88" s="13"/>
      <c r="GO88" s="13"/>
      <c r="GP88" s="13"/>
      <c r="GQ88" s="13"/>
      <c r="GR88" s="13"/>
      <c r="GS88" s="13"/>
      <c r="GT88" s="13"/>
      <c r="GU88" s="13"/>
    </row>
    <row r="89" spans="1:203" s="14" customFormat="1" ht="43.5" customHeight="1" x14ac:dyDescent="0.2">
      <c r="A89" s="15">
        <v>86</v>
      </c>
      <c r="B89" s="26" t="s">
        <v>192</v>
      </c>
      <c r="C89" s="26" t="s">
        <v>224</v>
      </c>
      <c r="D89" s="26" t="s">
        <v>17</v>
      </c>
      <c r="E89" s="22">
        <v>1</v>
      </c>
      <c r="F89" s="27">
        <v>382779</v>
      </c>
      <c r="G89" s="23">
        <f t="shared" si="3"/>
        <v>382779</v>
      </c>
      <c r="H89" s="24" t="s">
        <v>33</v>
      </c>
      <c r="I89" s="25" t="s">
        <v>14</v>
      </c>
      <c r="J89" s="3"/>
      <c r="K89" s="3"/>
      <c r="L89" s="3"/>
      <c r="M89" s="3"/>
      <c r="N89" s="3"/>
      <c r="O89" s="3"/>
      <c r="P89" s="3"/>
      <c r="Q89" s="3"/>
      <c r="R89" s="3"/>
      <c r="S89" s="3"/>
      <c r="T89" s="3"/>
      <c r="U89" s="3"/>
      <c r="V89" s="3"/>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3"/>
      <c r="CK89" s="13"/>
      <c r="CL89" s="13"/>
      <c r="CM89" s="13"/>
      <c r="CN89" s="13"/>
      <c r="CO89" s="13"/>
      <c r="CP89" s="13"/>
      <c r="CQ89" s="13"/>
      <c r="CR89" s="13"/>
      <c r="CS89" s="13"/>
      <c r="CT89" s="13"/>
      <c r="CU89" s="13"/>
      <c r="CV89" s="13"/>
      <c r="CW89" s="13"/>
      <c r="CX89" s="13"/>
      <c r="CY89" s="13"/>
      <c r="CZ89" s="13"/>
      <c r="DA89" s="13"/>
      <c r="DB89" s="13"/>
      <c r="DC89" s="13"/>
      <c r="DD89" s="13"/>
      <c r="DE89" s="13"/>
      <c r="DF89" s="13"/>
      <c r="DG89" s="13"/>
      <c r="DH89" s="13"/>
      <c r="DI89" s="13"/>
      <c r="DJ89" s="13"/>
      <c r="DK89" s="13"/>
      <c r="DL89" s="13"/>
      <c r="DM89" s="13"/>
      <c r="DN89" s="13"/>
      <c r="DO89" s="13"/>
      <c r="DP89" s="13"/>
      <c r="DQ89" s="13"/>
      <c r="DR89" s="13"/>
      <c r="DS89" s="13"/>
      <c r="DT89" s="13"/>
      <c r="DU89" s="13"/>
      <c r="DV89" s="13"/>
      <c r="DW89" s="13"/>
      <c r="DX89" s="13"/>
      <c r="DY89" s="13"/>
      <c r="DZ89" s="13"/>
      <c r="EA89" s="13"/>
      <c r="EB89" s="13"/>
      <c r="EC89" s="13"/>
      <c r="ED89" s="13"/>
      <c r="EE89" s="13"/>
      <c r="EF89" s="13"/>
      <c r="EG89" s="13"/>
      <c r="EH89" s="13"/>
      <c r="EI89" s="13"/>
      <c r="EJ89" s="13"/>
      <c r="EK89" s="13"/>
      <c r="EL89" s="13"/>
      <c r="EM89" s="13"/>
      <c r="EN89" s="13"/>
      <c r="EO89" s="13"/>
      <c r="EP89" s="13"/>
      <c r="EQ89" s="13"/>
      <c r="ER89" s="13"/>
      <c r="ES89" s="13"/>
      <c r="ET89" s="13"/>
      <c r="EU89" s="13"/>
      <c r="EV89" s="13"/>
      <c r="EW89" s="13"/>
      <c r="EX89" s="13"/>
      <c r="EY89" s="13"/>
      <c r="EZ89" s="13"/>
      <c r="FA89" s="13"/>
      <c r="FB89" s="13"/>
      <c r="FC89" s="13"/>
      <c r="FD89" s="13"/>
      <c r="FE89" s="13"/>
      <c r="FF89" s="13"/>
      <c r="FG89" s="13"/>
      <c r="FH89" s="13"/>
      <c r="FI89" s="13"/>
      <c r="FJ89" s="13"/>
      <c r="FK89" s="13"/>
      <c r="FL89" s="13"/>
      <c r="FM89" s="13"/>
      <c r="FN89" s="13"/>
      <c r="FO89" s="13"/>
      <c r="FP89" s="13"/>
      <c r="FQ89" s="13"/>
      <c r="FR89" s="13"/>
      <c r="FS89" s="13"/>
      <c r="FT89" s="13"/>
      <c r="FU89" s="13"/>
      <c r="FV89" s="13"/>
      <c r="FW89" s="13"/>
      <c r="FX89" s="13"/>
      <c r="FY89" s="13"/>
      <c r="FZ89" s="13"/>
      <c r="GA89" s="13"/>
      <c r="GB89" s="13"/>
      <c r="GC89" s="13"/>
      <c r="GD89" s="13"/>
      <c r="GE89" s="13"/>
      <c r="GF89" s="13"/>
      <c r="GG89" s="13"/>
      <c r="GH89" s="13"/>
      <c r="GI89" s="13"/>
      <c r="GJ89" s="13"/>
      <c r="GK89" s="13"/>
      <c r="GL89" s="13"/>
      <c r="GM89" s="13"/>
      <c r="GN89" s="13"/>
      <c r="GO89" s="13"/>
      <c r="GP89" s="13"/>
      <c r="GQ89" s="13"/>
      <c r="GR89" s="13"/>
      <c r="GS89" s="13"/>
      <c r="GT89" s="13"/>
      <c r="GU89" s="13"/>
    </row>
    <row r="90" spans="1:203" s="14" customFormat="1" ht="43.5" customHeight="1" x14ac:dyDescent="0.2">
      <c r="A90" s="18">
        <v>87</v>
      </c>
      <c r="B90" s="26" t="s">
        <v>193</v>
      </c>
      <c r="C90" s="26" t="s">
        <v>205</v>
      </c>
      <c r="D90" s="26" t="s">
        <v>17</v>
      </c>
      <c r="E90" s="22">
        <v>1</v>
      </c>
      <c r="F90" s="27">
        <v>326857</v>
      </c>
      <c r="G90" s="23">
        <f t="shared" si="3"/>
        <v>326857</v>
      </c>
      <c r="H90" s="24" t="s">
        <v>33</v>
      </c>
      <c r="I90" s="25" t="s">
        <v>14</v>
      </c>
      <c r="J90" s="3"/>
      <c r="K90" s="3"/>
      <c r="L90" s="3"/>
      <c r="M90" s="3"/>
      <c r="N90" s="3"/>
      <c r="O90" s="3"/>
      <c r="P90" s="3"/>
      <c r="Q90" s="3"/>
      <c r="R90" s="3"/>
      <c r="S90" s="3"/>
      <c r="T90" s="3"/>
      <c r="U90" s="3"/>
      <c r="V90" s="3"/>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c r="CR90" s="13"/>
      <c r="CS90" s="13"/>
      <c r="CT90" s="13"/>
      <c r="CU90" s="13"/>
      <c r="CV90" s="13"/>
      <c r="CW90" s="13"/>
      <c r="CX90" s="13"/>
      <c r="CY90" s="13"/>
      <c r="CZ90" s="13"/>
      <c r="DA90" s="13"/>
      <c r="DB90" s="13"/>
      <c r="DC90" s="13"/>
      <c r="DD90" s="13"/>
      <c r="DE90" s="13"/>
      <c r="DF90" s="13"/>
      <c r="DG90" s="13"/>
      <c r="DH90" s="13"/>
      <c r="DI90" s="13"/>
      <c r="DJ90" s="13"/>
      <c r="DK90" s="13"/>
      <c r="DL90" s="13"/>
      <c r="DM90" s="13"/>
      <c r="DN90" s="13"/>
      <c r="DO90" s="13"/>
      <c r="DP90" s="13"/>
      <c r="DQ90" s="13"/>
      <c r="DR90" s="13"/>
      <c r="DS90" s="13"/>
      <c r="DT90" s="13"/>
      <c r="DU90" s="13"/>
      <c r="DV90" s="13"/>
      <c r="DW90" s="13"/>
      <c r="DX90" s="13"/>
      <c r="DY90" s="13"/>
      <c r="DZ90" s="13"/>
      <c r="EA90" s="13"/>
      <c r="EB90" s="13"/>
      <c r="EC90" s="13"/>
      <c r="ED90" s="13"/>
      <c r="EE90" s="13"/>
      <c r="EF90" s="13"/>
      <c r="EG90" s="13"/>
      <c r="EH90" s="13"/>
      <c r="EI90" s="13"/>
      <c r="EJ90" s="13"/>
      <c r="EK90" s="13"/>
      <c r="EL90" s="13"/>
      <c r="EM90" s="13"/>
      <c r="EN90" s="13"/>
      <c r="EO90" s="13"/>
      <c r="EP90" s="13"/>
      <c r="EQ90" s="13"/>
      <c r="ER90" s="13"/>
      <c r="ES90" s="13"/>
      <c r="ET90" s="13"/>
      <c r="EU90" s="13"/>
      <c r="EV90" s="13"/>
      <c r="EW90" s="13"/>
      <c r="EX90" s="13"/>
      <c r="EY90" s="13"/>
      <c r="EZ90" s="13"/>
      <c r="FA90" s="13"/>
      <c r="FB90" s="13"/>
      <c r="FC90" s="13"/>
      <c r="FD90" s="13"/>
      <c r="FE90" s="13"/>
      <c r="FF90" s="13"/>
      <c r="FG90" s="13"/>
      <c r="FH90" s="13"/>
      <c r="FI90" s="13"/>
      <c r="FJ90" s="13"/>
      <c r="FK90" s="13"/>
      <c r="FL90" s="13"/>
      <c r="FM90" s="13"/>
      <c r="FN90" s="13"/>
      <c r="FO90" s="13"/>
      <c r="FP90" s="13"/>
      <c r="FQ90" s="13"/>
      <c r="FR90" s="13"/>
      <c r="FS90" s="13"/>
      <c r="FT90" s="13"/>
      <c r="FU90" s="13"/>
      <c r="FV90" s="13"/>
      <c r="FW90" s="13"/>
      <c r="FX90" s="13"/>
      <c r="FY90" s="13"/>
      <c r="FZ90" s="13"/>
      <c r="GA90" s="13"/>
      <c r="GB90" s="13"/>
      <c r="GC90" s="13"/>
      <c r="GD90" s="13"/>
      <c r="GE90" s="13"/>
      <c r="GF90" s="13"/>
      <c r="GG90" s="13"/>
      <c r="GH90" s="13"/>
      <c r="GI90" s="13"/>
      <c r="GJ90" s="13"/>
      <c r="GK90" s="13"/>
      <c r="GL90" s="13"/>
      <c r="GM90" s="13"/>
      <c r="GN90" s="13"/>
      <c r="GO90" s="13"/>
      <c r="GP90" s="13"/>
      <c r="GQ90" s="13"/>
      <c r="GR90" s="13"/>
      <c r="GS90" s="13"/>
      <c r="GT90" s="13"/>
      <c r="GU90" s="13"/>
    </row>
    <row r="91" spans="1:203" s="14" customFormat="1" ht="43.5" customHeight="1" x14ac:dyDescent="0.2">
      <c r="A91" s="15">
        <v>88</v>
      </c>
      <c r="B91" s="26" t="s">
        <v>194</v>
      </c>
      <c r="C91" s="26" t="s">
        <v>204</v>
      </c>
      <c r="D91" s="26" t="s">
        <v>17</v>
      </c>
      <c r="E91" s="22">
        <v>1</v>
      </c>
      <c r="F91" s="27">
        <v>382779</v>
      </c>
      <c r="G91" s="23">
        <f t="shared" si="3"/>
        <v>382779</v>
      </c>
      <c r="H91" s="24" t="s">
        <v>33</v>
      </c>
      <c r="I91" s="25" t="s">
        <v>14</v>
      </c>
      <c r="J91" s="3"/>
      <c r="K91" s="3"/>
      <c r="L91" s="3"/>
      <c r="M91" s="3"/>
      <c r="N91" s="3"/>
      <c r="O91" s="3"/>
      <c r="P91" s="3"/>
      <c r="Q91" s="3"/>
      <c r="R91" s="3"/>
      <c r="S91" s="3"/>
      <c r="T91" s="3"/>
      <c r="U91" s="3"/>
      <c r="V91" s="3"/>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13"/>
      <c r="BF91" s="13"/>
      <c r="BG91" s="13"/>
      <c r="BH91" s="13"/>
      <c r="BI91" s="13"/>
      <c r="BJ91" s="13"/>
      <c r="BK91" s="13"/>
      <c r="BL91" s="13"/>
      <c r="BM91" s="13"/>
      <c r="BN91" s="13"/>
      <c r="BO91" s="13"/>
      <c r="BP91" s="13"/>
      <c r="BQ91" s="13"/>
      <c r="BR91" s="13"/>
      <c r="BS91" s="13"/>
      <c r="BT91" s="13"/>
      <c r="BU91" s="13"/>
      <c r="BV91" s="13"/>
      <c r="BW91" s="13"/>
      <c r="BX91" s="13"/>
      <c r="BY91" s="13"/>
      <c r="BZ91" s="13"/>
      <c r="CA91" s="13"/>
      <c r="CB91" s="13"/>
      <c r="CC91" s="13"/>
      <c r="CD91" s="13"/>
      <c r="CE91" s="13"/>
      <c r="CF91" s="13"/>
      <c r="CG91" s="13"/>
      <c r="CH91" s="13"/>
      <c r="CI91" s="13"/>
      <c r="CJ91" s="13"/>
      <c r="CK91" s="13"/>
      <c r="CL91" s="13"/>
      <c r="CM91" s="13"/>
      <c r="CN91" s="13"/>
      <c r="CO91" s="13"/>
      <c r="CP91" s="13"/>
      <c r="CQ91" s="13"/>
      <c r="CR91" s="13"/>
      <c r="CS91" s="13"/>
      <c r="CT91" s="13"/>
      <c r="CU91" s="13"/>
      <c r="CV91" s="13"/>
      <c r="CW91" s="13"/>
      <c r="CX91" s="13"/>
      <c r="CY91" s="13"/>
      <c r="CZ91" s="13"/>
      <c r="DA91" s="13"/>
      <c r="DB91" s="13"/>
      <c r="DC91" s="13"/>
      <c r="DD91" s="13"/>
      <c r="DE91" s="13"/>
      <c r="DF91" s="13"/>
      <c r="DG91" s="13"/>
      <c r="DH91" s="13"/>
      <c r="DI91" s="13"/>
      <c r="DJ91" s="13"/>
      <c r="DK91" s="13"/>
      <c r="DL91" s="13"/>
      <c r="DM91" s="13"/>
      <c r="DN91" s="13"/>
      <c r="DO91" s="13"/>
      <c r="DP91" s="13"/>
      <c r="DQ91" s="13"/>
      <c r="DR91" s="13"/>
      <c r="DS91" s="13"/>
      <c r="DT91" s="13"/>
      <c r="DU91" s="13"/>
      <c r="DV91" s="13"/>
      <c r="DW91" s="13"/>
      <c r="DX91" s="13"/>
      <c r="DY91" s="13"/>
      <c r="DZ91" s="13"/>
      <c r="EA91" s="13"/>
      <c r="EB91" s="13"/>
      <c r="EC91" s="13"/>
      <c r="ED91" s="13"/>
      <c r="EE91" s="13"/>
      <c r="EF91" s="13"/>
      <c r="EG91" s="13"/>
      <c r="EH91" s="13"/>
      <c r="EI91" s="13"/>
      <c r="EJ91" s="13"/>
      <c r="EK91" s="13"/>
      <c r="EL91" s="13"/>
      <c r="EM91" s="13"/>
      <c r="EN91" s="13"/>
      <c r="EO91" s="13"/>
      <c r="EP91" s="13"/>
      <c r="EQ91" s="13"/>
      <c r="ER91" s="13"/>
      <c r="ES91" s="13"/>
      <c r="ET91" s="13"/>
      <c r="EU91" s="13"/>
      <c r="EV91" s="13"/>
      <c r="EW91" s="13"/>
      <c r="EX91" s="13"/>
      <c r="EY91" s="13"/>
      <c r="EZ91" s="13"/>
      <c r="FA91" s="13"/>
      <c r="FB91" s="13"/>
      <c r="FC91" s="13"/>
      <c r="FD91" s="13"/>
      <c r="FE91" s="13"/>
      <c r="FF91" s="13"/>
      <c r="FG91" s="13"/>
      <c r="FH91" s="13"/>
      <c r="FI91" s="13"/>
      <c r="FJ91" s="13"/>
      <c r="FK91" s="13"/>
      <c r="FL91" s="13"/>
      <c r="FM91" s="13"/>
      <c r="FN91" s="13"/>
      <c r="FO91" s="13"/>
      <c r="FP91" s="13"/>
      <c r="FQ91" s="13"/>
      <c r="FR91" s="13"/>
      <c r="FS91" s="13"/>
      <c r="FT91" s="13"/>
      <c r="FU91" s="13"/>
      <c r="FV91" s="13"/>
      <c r="FW91" s="13"/>
      <c r="FX91" s="13"/>
      <c r="FY91" s="13"/>
      <c r="FZ91" s="13"/>
      <c r="GA91" s="13"/>
      <c r="GB91" s="13"/>
      <c r="GC91" s="13"/>
      <c r="GD91" s="13"/>
      <c r="GE91" s="13"/>
      <c r="GF91" s="13"/>
      <c r="GG91" s="13"/>
      <c r="GH91" s="13"/>
      <c r="GI91" s="13"/>
      <c r="GJ91" s="13"/>
      <c r="GK91" s="13"/>
      <c r="GL91" s="13"/>
      <c r="GM91" s="13"/>
      <c r="GN91" s="13"/>
      <c r="GO91" s="13"/>
      <c r="GP91" s="13"/>
      <c r="GQ91" s="13"/>
      <c r="GR91" s="13"/>
      <c r="GS91" s="13"/>
      <c r="GT91" s="13"/>
      <c r="GU91" s="13"/>
    </row>
    <row r="92" spans="1:203" s="14" customFormat="1" ht="43.5" customHeight="1" x14ac:dyDescent="0.2">
      <c r="A92" s="15">
        <v>89</v>
      </c>
      <c r="B92" s="26" t="s">
        <v>195</v>
      </c>
      <c r="C92" s="26" t="s">
        <v>203</v>
      </c>
      <c r="D92" s="26" t="s">
        <v>17</v>
      </c>
      <c r="E92" s="22">
        <v>1</v>
      </c>
      <c r="F92" s="27">
        <v>326857</v>
      </c>
      <c r="G92" s="23">
        <f t="shared" si="3"/>
        <v>326857</v>
      </c>
      <c r="H92" s="24" t="s">
        <v>33</v>
      </c>
      <c r="I92" s="25" t="s">
        <v>14</v>
      </c>
      <c r="J92" s="3"/>
      <c r="K92" s="3"/>
      <c r="L92" s="3"/>
      <c r="M92" s="3"/>
      <c r="N92" s="3"/>
      <c r="O92" s="3"/>
      <c r="P92" s="3"/>
      <c r="Q92" s="3"/>
      <c r="R92" s="3"/>
      <c r="S92" s="3"/>
      <c r="T92" s="3"/>
      <c r="U92" s="3"/>
      <c r="V92" s="3"/>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13"/>
      <c r="BF92" s="13"/>
      <c r="BG92" s="13"/>
      <c r="BH92" s="13"/>
      <c r="BI92" s="13"/>
      <c r="BJ92" s="13"/>
      <c r="BK92" s="13"/>
      <c r="BL92" s="13"/>
      <c r="BM92" s="13"/>
      <c r="BN92" s="13"/>
      <c r="BO92" s="13"/>
      <c r="BP92" s="13"/>
      <c r="BQ92" s="13"/>
      <c r="BR92" s="13"/>
      <c r="BS92" s="13"/>
      <c r="BT92" s="13"/>
      <c r="BU92" s="13"/>
      <c r="BV92" s="13"/>
      <c r="BW92" s="13"/>
      <c r="BX92" s="13"/>
      <c r="BY92" s="13"/>
      <c r="BZ92" s="13"/>
      <c r="CA92" s="13"/>
      <c r="CB92" s="13"/>
      <c r="CC92" s="13"/>
      <c r="CD92" s="13"/>
      <c r="CE92" s="13"/>
      <c r="CF92" s="13"/>
      <c r="CG92" s="13"/>
      <c r="CH92" s="13"/>
      <c r="CI92" s="13"/>
      <c r="CJ92" s="13"/>
      <c r="CK92" s="13"/>
      <c r="CL92" s="13"/>
      <c r="CM92" s="13"/>
      <c r="CN92" s="13"/>
      <c r="CO92" s="13"/>
      <c r="CP92" s="13"/>
      <c r="CQ92" s="13"/>
      <c r="CR92" s="13"/>
      <c r="CS92" s="13"/>
      <c r="CT92" s="13"/>
      <c r="CU92" s="13"/>
      <c r="CV92" s="13"/>
      <c r="CW92" s="13"/>
      <c r="CX92" s="13"/>
      <c r="CY92" s="13"/>
      <c r="CZ92" s="13"/>
      <c r="DA92" s="13"/>
      <c r="DB92" s="13"/>
      <c r="DC92" s="13"/>
      <c r="DD92" s="13"/>
      <c r="DE92" s="13"/>
      <c r="DF92" s="13"/>
      <c r="DG92" s="13"/>
      <c r="DH92" s="13"/>
      <c r="DI92" s="13"/>
      <c r="DJ92" s="13"/>
      <c r="DK92" s="13"/>
      <c r="DL92" s="13"/>
      <c r="DM92" s="13"/>
      <c r="DN92" s="13"/>
      <c r="DO92" s="13"/>
      <c r="DP92" s="13"/>
      <c r="DQ92" s="13"/>
      <c r="DR92" s="13"/>
      <c r="DS92" s="13"/>
      <c r="DT92" s="13"/>
      <c r="DU92" s="13"/>
      <c r="DV92" s="13"/>
      <c r="DW92" s="13"/>
      <c r="DX92" s="13"/>
      <c r="DY92" s="13"/>
      <c r="DZ92" s="13"/>
      <c r="EA92" s="13"/>
      <c r="EB92" s="13"/>
      <c r="EC92" s="13"/>
      <c r="ED92" s="13"/>
      <c r="EE92" s="13"/>
      <c r="EF92" s="13"/>
      <c r="EG92" s="13"/>
      <c r="EH92" s="13"/>
      <c r="EI92" s="13"/>
      <c r="EJ92" s="13"/>
      <c r="EK92" s="13"/>
      <c r="EL92" s="13"/>
      <c r="EM92" s="13"/>
      <c r="EN92" s="13"/>
      <c r="EO92" s="13"/>
      <c r="EP92" s="13"/>
      <c r="EQ92" s="13"/>
      <c r="ER92" s="13"/>
      <c r="ES92" s="13"/>
      <c r="ET92" s="13"/>
      <c r="EU92" s="13"/>
      <c r="EV92" s="13"/>
      <c r="EW92" s="13"/>
      <c r="EX92" s="13"/>
      <c r="EY92" s="13"/>
      <c r="EZ92" s="13"/>
      <c r="FA92" s="13"/>
      <c r="FB92" s="13"/>
      <c r="FC92" s="13"/>
      <c r="FD92" s="13"/>
      <c r="FE92" s="13"/>
      <c r="FF92" s="13"/>
      <c r="FG92" s="13"/>
      <c r="FH92" s="13"/>
      <c r="FI92" s="13"/>
      <c r="FJ92" s="13"/>
      <c r="FK92" s="13"/>
      <c r="FL92" s="13"/>
      <c r="FM92" s="13"/>
      <c r="FN92" s="13"/>
      <c r="FO92" s="13"/>
      <c r="FP92" s="13"/>
      <c r="FQ92" s="13"/>
      <c r="FR92" s="13"/>
      <c r="FS92" s="13"/>
      <c r="FT92" s="13"/>
      <c r="FU92" s="13"/>
      <c r="FV92" s="13"/>
      <c r="FW92" s="13"/>
      <c r="FX92" s="13"/>
      <c r="FY92" s="13"/>
      <c r="FZ92" s="13"/>
      <c r="GA92" s="13"/>
      <c r="GB92" s="13"/>
      <c r="GC92" s="13"/>
      <c r="GD92" s="13"/>
      <c r="GE92" s="13"/>
      <c r="GF92" s="13"/>
      <c r="GG92" s="13"/>
      <c r="GH92" s="13"/>
      <c r="GI92" s="13"/>
      <c r="GJ92" s="13"/>
      <c r="GK92" s="13"/>
      <c r="GL92" s="13"/>
      <c r="GM92" s="13"/>
      <c r="GN92" s="13"/>
      <c r="GO92" s="13"/>
      <c r="GP92" s="13"/>
      <c r="GQ92" s="13"/>
      <c r="GR92" s="13"/>
      <c r="GS92" s="13"/>
      <c r="GT92" s="13"/>
      <c r="GU92" s="13"/>
    </row>
    <row r="93" spans="1:203" s="14" customFormat="1" ht="43.5" customHeight="1" x14ac:dyDescent="0.2">
      <c r="A93" s="18">
        <v>90</v>
      </c>
      <c r="B93" s="26" t="s">
        <v>196</v>
      </c>
      <c r="C93" s="26" t="s">
        <v>202</v>
      </c>
      <c r="D93" s="26" t="s">
        <v>17</v>
      </c>
      <c r="E93" s="22">
        <v>1</v>
      </c>
      <c r="F93" s="27">
        <v>326857</v>
      </c>
      <c r="G93" s="23">
        <f t="shared" si="3"/>
        <v>326857</v>
      </c>
      <c r="H93" s="24" t="s">
        <v>33</v>
      </c>
      <c r="I93" s="25" t="s">
        <v>14</v>
      </c>
      <c r="J93" s="3"/>
      <c r="K93" s="3"/>
      <c r="L93" s="3"/>
      <c r="M93" s="3"/>
      <c r="N93" s="3"/>
      <c r="O93" s="3"/>
      <c r="P93" s="3"/>
      <c r="Q93" s="3"/>
      <c r="R93" s="3"/>
      <c r="S93" s="3"/>
      <c r="T93" s="3"/>
      <c r="U93" s="3"/>
      <c r="V93" s="3"/>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13"/>
      <c r="BF93" s="13"/>
      <c r="BG93" s="13"/>
      <c r="BH93" s="13"/>
      <c r="BI93" s="13"/>
      <c r="BJ93" s="13"/>
      <c r="BK93" s="13"/>
      <c r="BL93" s="13"/>
      <c r="BM93" s="13"/>
      <c r="BN93" s="13"/>
      <c r="BO93" s="13"/>
      <c r="BP93" s="13"/>
      <c r="BQ93" s="13"/>
      <c r="BR93" s="13"/>
      <c r="BS93" s="13"/>
      <c r="BT93" s="13"/>
      <c r="BU93" s="13"/>
      <c r="BV93" s="13"/>
      <c r="BW93" s="13"/>
      <c r="BX93" s="13"/>
      <c r="BY93" s="13"/>
      <c r="BZ93" s="13"/>
      <c r="CA93" s="13"/>
      <c r="CB93" s="13"/>
      <c r="CC93" s="13"/>
      <c r="CD93" s="13"/>
      <c r="CE93" s="13"/>
      <c r="CF93" s="13"/>
      <c r="CG93" s="13"/>
      <c r="CH93" s="13"/>
      <c r="CI93" s="13"/>
      <c r="CJ93" s="13"/>
      <c r="CK93" s="13"/>
      <c r="CL93" s="13"/>
      <c r="CM93" s="13"/>
      <c r="CN93" s="13"/>
      <c r="CO93" s="13"/>
      <c r="CP93" s="13"/>
      <c r="CQ93" s="13"/>
      <c r="CR93" s="13"/>
      <c r="CS93" s="13"/>
      <c r="CT93" s="13"/>
      <c r="CU93" s="13"/>
      <c r="CV93" s="13"/>
      <c r="CW93" s="13"/>
      <c r="CX93" s="13"/>
      <c r="CY93" s="13"/>
      <c r="CZ93" s="13"/>
      <c r="DA93" s="13"/>
      <c r="DB93" s="13"/>
      <c r="DC93" s="13"/>
      <c r="DD93" s="13"/>
      <c r="DE93" s="13"/>
      <c r="DF93" s="13"/>
      <c r="DG93" s="13"/>
      <c r="DH93" s="13"/>
      <c r="DI93" s="13"/>
      <c r="DJ93" s="13"/>
      <c r="DK93" s="13"/>
      <c r="DL93" s="13"/>
      <c r="DM93" s="13"/>
      <c r="DN93" s="13"/>
      <c r="DO93" s="13"/>
      <c r="DP93" s="13"/>
      <c r="DQ93" s="13"/>
      <c r="DR93" s="13"/>
      <c r="DS93" s="13"/>
      <c r="DT93" s="13"/>
      <c r="DU93" s="13"/>
      <c r="DV93" s="13"/>
      <c r="DW93" s="13"/>
      <c r="DX93" s="13"/>
      <c r="DY93" s="13"/>
      <c r="DZ93" s="13"/>
      <c r="EA93" s="13"/>
      <c r="EB93" s="13"/>
      <c r="EC93" s="13"/>
      <c r="ED93" s="13"/>
      <c r="EE93" s="13"/>
      <c r="EF93" s="13"/>
      <c r="EG93" s="13"/>
      <c r="EH93" s="13"/>
      <c r="EI93" s="13"/>
      <c r="EJ93" s="13"/>
      <c r="EK93" s="13"/>
      <c r="EL93" s="13"/>
      <c r="EM93" s="13"/>
      <c r="EN93" s="13"/>
      <c r="EO93" s="13"/>
      <c r="EP93" s="13"/>
      <c r="EQ93" s="13"/>
      <c r="ER93" s="13"/>
      <c r="ES93" s="13"/>
      <c r="ET93" s="13"/>
      <c r="EU93" s="13"/>
      <c r="EV93" s="13"/>
      <c r="EW93" s="13"/>
      <c r="EX93" s="13"/>
      <c r="EY93" s="13"/>
      <c r="EZ93" s="13"/>
      <c r="FA93" s="13"/>
      <c r="FB93" s="13"/>
      <c r="FC93" s="13"/>
      <c r="FD93" s="13"/>
      <c r="FE93" s="13"/>
      <c r="FF93" s="13"/>
      <c r="FG93" s="13"/>
      <c r="FH93" s="13"/>
      <c r="FI93" s="13"/>
      <c r="FJ93" s="13"/>
      <c r="FK93" s="13"/>
      <c r="FL93" s="13"/>
      <c r="FM93" s="13"/>
      <c r="FN93" s="13"/>
      <c r="FO93" s="13"/>
      <c r="FP93" s="13"/>
      <c r="FQ93" s="13"/>
      <c r="FR93" s="13"/>
      <c r="FS93" s="13"/>
      <c r="FT93" s="13"/>
      <c r="FU93" s="13"/>
      <c r="FV93" s="13"/>
      <c r="FW93" s="13"/>
      <c r="FX93" s="13"/>
      <c r="FY93" s="13"/>
      <c r="FZ93" s="13"/>
      <c r="GA93" s="13"/>
      <c r="GB93" s="13"/>
      <c r="GC93" s="13"/>
      <c r="GD93" s="13"/>
      <c r="GE93" s="13"/>
      <c r="GF93" s="13"/>
      <c r="GG93" s="13"/>
      <c r="GH93" s="13"/>
      <c r="GI93" s="13"/>
      <c r="GJ93" s="13"/>
      <c r="GK93" s="13"/>
      <c r="GL93" s="13"/>
      <c r="GM93" s="13"/>
      <c r="GN93" s="13"/>
      <c r="GO93" s="13"/>
      <c r="GP93" s="13"/>
      <c r="GQ93" s="13"/>
      <c r="GR93" s="13"/>
      <c r="GS93" s="13"/>
      <c r="GT93" s="13"/>
      <c r="GU93" s="13"/>
    </row>
    <row r="94" spans="1:203" s="14" customFormat="1" ht="43.5" customHeight="1" x14ac:dyDescent="0.2">
      <c r="A94" s="15">
        <v>91</v>
      </c>
      <c r="B94" s="26" t="s">
        <v>197</v>
      </c>
      <c r="C94" s="26" t="s">
        <v>104</v>
      </c>
      <c r="D94" s="26" t="s">
        <v>17</v>
      </c>
      <c r="E94" s="22">
        <v>1</v>
      </c>
      <c r="F94" s="27">
        <v>1330019</v>
      </c>
      <c r="G94" s="23">
        <f t="shared" si="3"/>
        <v>1330019</v>
      </c>
      <c r="H94" s="24" t="s">
        <v>33</v>
      </c>
      <c r="I94" s="25" t="s">
        <v>14</v>
      </c>
      <c r="J94" s="3"/>
      <c r="K94" s="3"/>
      <c r="L94" s="3"/>
      <c r="M94" s="3"/>
      <c r="N94" s="3"/>
      <c r="O94" s="3"/>
      <c r="P94" s="3"/>
      <c r="Q94" s="3"/>
      <c r="R94" s="3"/>
      <c r="S94" s="3"/>
      <c r="T94" s="3"/>
      <c r="U94" s="3"/>
      <c r="V94" s="3"/>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3"/>
      <c r="FH94" s="13"/>
      <c r="FI94" s="13"/>
      <c r="FJ94" s="13"/>
      <c r="FK94" s="13"/>
      <c r="FL94" s="13"/>
      <c r="FM94" s="13"/>
      <c r="FN94" s="13"/>
      <c r="FO94" s="13"/>
      <c r="FP94" s="13"/>
      <c r="FQ94" s="13"/>
      <c r="FR94" s="13"/>
      <c r="FS94" s="13"/>
      <c r="FT94" s="13"/>
      <c r="FU94" s="13"/>
      <c r="FV94" s="13"/>
      <c r="FW94" s="13"/>
      <c r="FX94" s="13"/>
      <c r="FY94" s="13"/>
      <c r="FZ94" s="13"/>
      <c r="GA94" s="13"/>
      <c r="GB94" s="13"/>
      <c r="GC94" s="13"/>
      <c r="GD94" s="13"/>
      <c r="GE94" s="13"/>
      <c r="GF94" s="13"/>
      <c r="GG94" s="13"/>
      <c r="GH94" s="13"/>
      <c r="GI94" s="13"/>
      <c r="GJ94" s="13"/>
      <c r="GK94" s="13"/>
      <c r="GL94" s="13"/>
      <c r="GM94" s="13"/>
      <c r="GN94" s="13"/>
      <c r="GO94" s="13"/>
      <c r="GP94" s="13"/>
      <c r="GQ94" s="13"/>
      <c r="GR94" s="13"/>
      <c r="GS94" s="13"/>
      <c r="GT94" s="13"/>
      <c r="GU94" s="13"/>
    </row>
    <row r="95" spans="1:203" s="14" customFormat="1" ht="43.5" customHeight="1" x14ac:dyDescent="0.2">
      <c r="A95" s="15">
        <v>92</v>
      </c>
      <c r="B95" s="26" t="s">
        <v>198</v>
      </c>
      <c r="C95" s="26" t="s">
        <v>201</v>
      </c>
      <c r="D95" s="26" t="s">
        <v>17</v>
      </c>
      <c r="E95" s="22">
        <v>1</v>
      </c>
      <c r="F95" s="27">
        <v>1330019</v>
      </c>
      <c r="G95" s="23">
        <f t="shared" si="3"/>
        <v>1330019</v>
      </c>
      <c r="H95" s="24" t="s">
        <v>33</v>
      </c>
      <c r="I95" s="25" t="s">
        <v>14</v>
      </c>
      <c r="J95" s="3"/>
      <c r="K95" s="3"/>
      <c r="L95" s="3"/>
      <c r="M95" s="3"/>
      <c r="N95" s="3"/>
      <c r="O95" s="3"/>
      <c r="P95" s="3"/>
      <c r="Q95" s="3"/>
      <c r="R95" s="3"/>
      <c r="S95" s="3"/>
      <c r="T95" s="3"/>
      <c r="U95" s="3"/>
      <c r="V95" s="3"/>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13"/>
      <c r="BF95" s="13"/>
      <c r="BG95" s="13"/>
      <c r="BH95" s="13"/>
      <c r="BI95" s="13"/>
      <c r="BJ95" s="13"/>
      <c r="BK95" s="13"/>
      <c r="BL95" s="13"/>
      <c r="BM95" s="13"/>
      <c r="BN95" s="13"/>
      <c r="BO95" s="13"/>
      <c r="BP95" s="13"/>
      <c r="BQ95" s="13"/>
      <c r="BR95" s="13"/>
      <c r="BS95" s="13"/>
      <c r="BT95" s="13"/>
      <c r="BU95" s="13"/>
      <c r="BV95" s="13"/>
      <c r="BW95" s="13"/>
      <c r="BX95" s="13"/>
      <c r="BY95" s="13"/>
      <c r="BZ95" s="13"/>
      <c r="CA95" s="13"/>
      <c r="CB95" s="13"/>
      <c r="CC95" s="13"/>
      <c r="CD95" s="13"/>
      <c r="CE95" s="13"/>
      <c r="CF95" s="13"/>
      <c r="CG95" s="13"/>
      <c r="CH95" s="13"/>
      <c r="CI95" s="13"/>
      <c r="CJ95" s="13"/>
      <c r="CK95" s="13"/>
      <c r="CL95" s="13"/>
      <c r="CM95" s="13"/>
      <c r="CN95" s="13"/>
      <c r="CO95" s="13"/>
      <c r="CP95" s="13"/>
      <c r="CQ95" s="13"/>
      <c r="CR95" s="13"/>
      <c r="CS95" s="13"/>
      <c r="CT95" s="13"/>
      <c r="CU95" s="13"/>
      <c r="CV95" s="13"/>
      <c r="CW95" s="13"/>
      <c r="CX95" s="13"/>
      <c r="CY95" s="13"/>
      <c r="CZ95" s="13"/>
      <c r="DA95" s="13"/>
      <c r="DB95" s="13"/>
      <c r="DC95" s="13"/>
      <c r="DD95" s="13"/>
      <c r="DE95" s="13"/>
      <c r="DF95" s="13"/>
      <c r="DG95" s="13"/>
      <c r="DH95" s="13"/>
      <c r="DI95" s="13"/>
      <c r="DJ95" s="13"/>
      <c r="DK95" s="13"/>
      <c r="DL95" s="13"/>
      <c r="DM95" s="13"/>
      <c r="DN95" s="13"/>
      <c r="DO95" s="13"/>
      <c r="DP95" s="13"/>
      <c r="DQ95" s="13"/>
      <c r="DR95" s="13"/>
      <c r="DS95" s="13"/>
      <c r="DT95" s="13"/>
      <c r="DU95" s="13"/>
      <c r="DV95" s="13"/>
      <c r="DW95" s="13"/>
      <c r="DX95" s="13"/>
      <c r="DY95" s="13"/>
      <c r="DZ95" s="13"/>
      <c r="EA95" s="13"/>
      <c r="EB95" s="13"/>
      <c r="EC95" s="13"/>
      <c r="ED95" s="13"/>
      <c r="EE95" s="13"/>
      <c r="EF95" s="13"/>
      <c r="EG95" s="13"/>
      <c r="EH95" s="13"/>
      <c r="EI95" s="13"/>
      <c r="EJ95" s="13"/>
      <c r="EK95" s="13"/>
      <c r="EL95" s="13"/>
      <c r="EM95" s="13"/>
      <c r="EN95" s="13"/>
      <c r="EO95" s="13"/>
      <c r="EP95" s="13"/>
      <c r="EQ95" s="13"/>
      <c r="ER95" s="13"/>
      <c r="ES95" s="13"/>
      <c r="ET95" s="13"/>
      <c r="EU95" s="13"/>
      <c r="EV95" s="13"/>
      <c r="EW95" s="13"/>
      <c r="EX95" s="13"/>
      <c r="EY95" s="13"/>
      <c r="EZ95" s="13"/>
      <c r="FA95" s="13"/>
      <c r="FB95" s="13"/>
      <c r="FC95" s="13"/>
      <c r="FD95" s="13"/>
      <c r="FE95" s="13"/>
      <c r="FF95" s="13"/>
      <c r="FG95" s="13"/>
      <c r="FH95" s="13"/>
      <c r="FI95" s="13"/>
      <c r="FJ95" s="13"/>
      <c r="FK95" s="13"/>
      <c r="FL95" s="13"/>
      <c r="FM95" s="13"/>
      <c r="FN95" s="13"/>
      <c r="FO95" s="13"/>
      <c r="FP95" s="13"/>
      <c r="FQ95" s="13"/>
      <c r="FR95" s="13"/>
      <c r="FS95" s="13"/>
      <c r="FT95" s="13"/>
      <c r="FU95" s="13"/>
      <c r="FV95" s="13"/>
      <c r="FW95" s="13"/>
      <c r="FX95" s="13"/>
      <c r="FY95" s="13"/>
      <c r="FZ95" s="13"/>
      <c r="GA95" s="13"/>
      <c r="GB95" s="13"/>
      <c r="GC95" s="13"/>
      <c r="GD95" s="13"/>
      <c r="GE95" s="13"/>
      <c r="GF95" s="13"/>
      <c r="GG95" s="13"/>
      <c r="GH95" s="13"/>
      <c r="GI95" s="13"/>
      <c r="GJ95" s="13"/>
      <c r="GK95" s="13"/>
      <c r="GL95" s="13"/>
      <c r="GM95" s="13"/>
      <c r="GN95" s="13"/>
      <c r="GO95" s="13"/>
      <c r="GP95" s="13"/>
      <c r="GQ95" s="13"/>
      <c r="GR95" s="13"/>
      <c r="GS95" s="13"/>
      <c r="GT95" s="13"/>
      <c r="GU95" s="13"/>
    </row>
    <row r="96" spans="1:203" s="14" customFormat="1" ht="43.5" customHeight="1" x14ac:dyDescent="0.2">
      <c r="A96" s="18">
        <v>93</v>
      </c>
      <c r="B96" s="26" t="s">
        <v>199</v>
      </c>
      <c r="C96" s="26" t="s">
        <v>225</v>
      </c>
      <c r="D96" s="26" t="s">
        <v>17</v>
      </c>
      <c r="E96" s="22">
        <v>1</v>
      </c>
      <c r="F96" s="27">
        <v>779064</v>
      </c>
      <c r="G96" s="23">
        <f t="shared" si="3"/>
        <v>779064</v>
      </c>
      <c r="H96" s="24" t="s">
        <v>33</v>
      </c>
      <c r="I96" s="25" t="s">
        <v>14</v>
      </c>
      <c r="J96" s="3"/>
      <c r="K96" s="3"/>
      <c r="L96" s="3"/>
      <c r="M96" s="3"/>
      <c r="N96" s="3"/>
      <c r="O96" s="3"/>
      <c r="P96" s="3"/>
      <c r="Q96" s="3"/>
      <c r="R96" s="3"/>
      <c r="S96" s="3"/>
      <c r="T96" s="3"/>
      <c r="U96" s="3"/>
      <c r="V96" s="3"/>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3"/>
      <c r="FH96" s="13"/>
      <c r="FI96" s="13"/>
      <c r="FJ96" s="13"/>
      <c r="FK96" s="13"/>
      <c r="FL96" s="13"/>
      <c r="FM96" s="13"/>
      <c r="FN96" s="13"/>
      <c r="FO96" s="13"/>
      <c r="FP96" s="13"/>
      <c r="FQ96" s="13"/>
      <c r="FR96" s="13"/>
      <c r="FS96" s="13"/>
      <c r="FT96" s="13"/>
      <c r="FU96" s="13"/>
      <c r="FV96" s="13"/>
      <c r="FW96" s="13"/>
      <c r="FX96" s="13"/>
      <c r="FY96" s="13"/>
      <c r="FZ96" s="13"/>
      <c r="GA96" s="13"/>
      <c r="GB96" s="13"/>
      <c r="GC96" s="13"/>
      <c r="GD96" s="13"/>
      <c r="GE96" s="13"/>
      <c r="GF96" s="13"/>
      <c r="GG96" s="13"/>
      <c r="GH96" s="13"/>
      <c r="GI96" s="13"/>
      <c r="GJ96" s="13"/>
      <c r="GK96" s="13"/>
      <c r="GL96" s="13"/>
      <c r="GM96" s="13"/>
      <c r="GN96" s="13"/>
      <c r="GO96" s="13"/>
      <c r="GP96" s="13"/>
      <c r="GQ96" s="13"/>
      <c r="GR96" s="13"/>
      <c r="GS96" s="13"/>
      <c r="GT96" s="13"/>
      <c r="GU96" s="13"/>
    </row>
    <row r="97" spans="1:203" s="14" customFormat="1" ht="43.5" customHeight="1" x14ac:dyDescent="0.2">
      <c r="A97" s="15">
        <v>94</v>
      </c>
      <c r="B97" s="26" t="s">
        <v>200</v>
      </c>
      <c r="C97" s="26" t="s">
        <v>226</v>
      </c>
      <c r="D97" s="26" t="s">
        <v>17</v>
      </c>
      <c r="E97" s="22">
        <v>1</v>
      </c>
      <c r="F97" s="27">
        <v>1007607</v>
      </c>
      <c r="G97" s="23">
        <f t="shared" si="3"/>
        <v>1007607</v>
      </c>
      <c r="H97" s="24" t="s">
        <v>33</v>
      </c>
      <c r="I97" s="25" t="s">
        <v>14</v>
      </c>
      <c r="J97" s="3"/>
      <c r="K97" s="3"/>
      <c r="L97" s="3"/>
      <c r="M97" s="3"/>
      <c r="N97" s="3"/>
      <c r="O97" s="3"/>
      <c r="P97" s="3"/>
      <c r="Q97" s="3"/>
      <c r="R97" s="3"/>
      <c r="S97" s="3"/>
      <c r="T97" s="3"/>
      <c r="U97" s="3"/>
      <c r="V97" s="3"/>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c r="CT97" s="13"/>
      <c r="CU97" s="13"/>
      <c r="CV97" s="13"/>
      <c r="CW97" s="13"/>
      <c r="CX97" s="13"/>
      <c r="CY97" s="13"/>
      <c r="CZ97" s="13"/>
      <c r="DA97" s="13"/>
      <c r="DB97" s="13"/>
      <c r="DC97" s="13"/>
      <c r="DD97" s="13"/>
      <c r="DE97" s="13"/>
      <c r="DF97" s="13"/>
      <c r="DG97" s="13"/>
      <c r="DH97" s="13"/>
      <c r="DI97" s="13"/>
      <c r="DJ97" s="13"/>
      <c r="DK97" s="13"/>
      <c r="DL97" s="13"/>
      <c r="DM97" s="13"/>
      <c r="DN97" s="13"/>
      <c r="DO97" s="13"/>
      <c r="DP97" s="13"/>
      <c r="DQ97" s="13"/>
      <c r="DR97" s="13"/>
      <c r="DS97" s="13"/>
      <c r="DT97" s="13"/>
      <c r="DU97" s="13"/>
      <c r="DV97" s="13"/>
      <c r="DW97" s="13"/>
      <c r="DX97" s="13"/>
      <c r="DY97" s="13"/>
      <c r="DZ97" s="13"/>
      <c r="EA97" s="13"/>
      <c r="EB97" s="13"/>
      <c r="EC97" s="13"/>
      <c r="ED97" s="13"/>
      <c r="EE97" s="13"/>
      <c r="EF97" s="13"/>
      <c r="EG97" s="13"/>
      <c r="EH97" s="13"/>
      <c r="EI97" s="13"/>
      <c r="EJ97" s="13"/>
      <c r="EK97" s="13"/>
      <c r="EL97" s="13"/>
      <c r="EM97" s="13"/>
      <c r="EN97" s="13"/>
      <c r="EO97" s="13"/>
      <c r="EP97" s="13"/>
      <c r="EQ97" s="13"/>
      <c r="ER97" s="13"/>
      <c r="ES97" s="13"/>
      <c r="ET97" s="13"/>
      <c r="EU97" s="13"/>
      <c r="EV97" s="13"/>
      <c r="EW97" s="13"/>
      <c r="EX97" s="13"/>
      <c r="EY97" s="13"/>
      <c r="EZ97" s="13"/>
      <c r="FA97" s="13"/>
      <c r="FB97" s="13"/>
      <c r="FC97" s="13"/>
      <c r="FD97" s="13"/>
      <c r="FE97" s="13"/>
      <c r="FF97" s="13"/>
      <c r="FG97" s="13"/>
      <c r="FH97" s="13"/>
      <c r="FI97" s="13"/>
      <c r="FJ97" s="13"/>
      <c r="FK97" s="13"/>
      <c r="FL97" s="13"/>
      <c r="FM97" s="13"/>
      <c r="FN97" s="13"/>
      <c r="FO97" s="13"/>
      <c r="FP97" s="13"/>
      <c r="FQ97" s="13"/>
      <c r="FR97" s="13"/>
      <c r="FS97" s="13"/>
      <c r="FT97" s="13"/>
      <c r="FU97" s="13"/>
      <c r="FV97" s="13"/>
      <c r="FW97" s="13"/>
      <c r="FX97" s="13"/>
      <c r="FY97" s="13"/>
      <c r="FZ97" s="13"/>
      <c r="GA97" s="13"/>
      <c r="GB97" s="13"/>
      <c r="GC97" s="13"/>
      <c r="GD97" s="13"/>
      <c r="GE97" s="13"/>
      <c r="GF97" s="13"/>
      <c r="GG97" s="13"/>
      <c r="GH97" s="13"/>
      <c r="GI97" s="13"/>
      <c r="GJ97" s="13"/>
      <c r="GK97" s="13"/>
      <c r="GL97" s="13"/>
      <c r="GM97" s="13"/>
      <c r="GN97" s="13"/>
      <c r="GO97" s="13"/>
      <c r="GP97" s="13"/>
      <c r="GQ97" s="13"/>
      <c r="GR97" s="13"/>
      <c r="GS97" s="13"/>
      <c r="GT97" s="13"/>
      <c r="GU97" s="13"/>
    </row>
    <row r="98" spans="1:203" s="14" customFormat="1" ht="43.5" customHeight="1" x14ac:dyDescent="0.2">
      <c r="A98" s="15">
        <v>95</v>
      </c>
      <c r="B98" s="26" t="s">
        <v>105</v>
      </c>
      <c r="C98" s="26" t="s">
        <v>227</v>
      </c>
      <c r="D98" s="26" t="s">
        <v>17</v>
      </c>
      <c r="E98" s="22">
        <v>1</v>
      </c>
      <c r="F98" s="27">
        <v>91977</v>
      </c>
      <c r="G98" s="23">
        <f t="shared" si="3"/>
        <v>91977</v>
      </c>
      <c r="H98" s="24" t="s">
        <v>33</v>
      </c>
      <c r="I98" s="25" t="s">
        <v>14</v>
      </c>
      <c r="J98" s="3"/>
      <c r="K98" s="3"/>
      <c r="L98" s="3"/>
      <c r="M98" s="3"/>
      <c r="N98" s="3"/>
      <c r="O98" s="3"/>
      <c r="P98" s="3"/>
      <c r="Q98" s="3"/>
      <c r="R98" s="3"/>
      <c r="S98" s="3"/>
      <c r="T98" s="3"/>
      <c r="U98" s="3"/>
      <c r="V98" s="3"/>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c r="CR98" s="13"/>
      <c r="CS98" s="13"/>
      <c r="CT98" s="13"/>
      <c r="CU98" s="13"/>
      <c r="CV98" s="13"/>
      <c r="CW98" s="13"/>
      <c r="CX98" s="13"/>
      <c r="CY98" s="13"/>
      <c r="CZ98" s="13"/>
      <c r="DA98" s="13"/>
      <c r="DB98" s="13"/>
      <c r="DC98" s="13"/>
      <c r="DD98" s="13"/>
      <c r="DE98" s="13"/>
      <c r="DF98" s="13"/>
      <c r="DG98" s="13"/>
      <c r="DH98" s="13"/>
      <c r="DI98" s="13"/>
      <c r="DJ98" s="13"/>
      <c r="DK98" s="13"/>
      <c r="DL98" s="13"/>
      <c r="DM98" s="13"/>
      <c r="DN98" s="13"/>
      <c r="DO98" s="13"/>
      <c r="DP98" s="13"/>
      <c r="DQ98" s="13"/>
      <c r="DR98" s="13"/>
      <c r="DS98" s="13"/>
      <c r="DT98" s="13"/>
      <c r="DU98" s="13"/>
      <c r="DV98" s="13"/>
      <c r="DW98" s="13"/>
      <c r="DX98" s="13"/>
      <c r="DY98" s="13"/>
      <c r="DZ98" s="13"/>
      <c r="EA98" s="13"/>
      <c r="EB98" s="13"/>
      <c r="EC98" s="13"/>
      <c r="ED98" s="13"/>
      <c r="EE98" s="13"/>
      <c r="EF98" s="13"/>
      <c r="EG98" s="13"/>
      <c r="EH98" s="13"/>
      <c r="EI98" s="13"/>
      <c r="EJ98" s="13"/>
      <c r="EK98" s="13"/>
      <c r="EL98" s="13"/>
      <c r="EM98" s="13"/>
      <c r="EN98" s="13"/>
      <c r="EO98" s="13"/>
      <c r="EP98" s="13"/>
      <c r="EQ98" s="13"/>
      <c r="ER98" s="13"/>
      <c r="ES98" s="13"/>
      <c r="ET98" s="13"/>
      <c r="EU98" s="13"/>
      <c r="EV98" s="13"/>
      <c r="EW98" s="13"/>
      <c r="EX98" s="13"/>
      <c r="EY98" s="13"/>
      <c r="EZ98" s="13"/>
      <c r="FA98" s="13"/>
      <c r="FB98" s="13"/>
      <c r="FC98" s="13"/>
      <c r="FD98" s="13"/>
      <c r="FE98" s="13"/>
      <c r="FF98" s="13"/>
      <c r="FG98" s="13"/>
      <c r="FH98" s="13"/>
      <c r="FI98" s="13"/>
      <c r="FJ98" s="13"/>
      <c r="FK98" s="13"/>
      <c r="FL98" s="13"/>
      <c r="FM98" s="13"/>
      <c r="FN98" s="13"/>
      <c r="FO98" s="13"/>
      <c r="FP98" s="13"/>
      <c r="FQ98" s="13"/>
      <c r="FR98" s="13"/>
      <c r="FS98" s="13"/>
      <c r="FT98" s="13"/>
      <c r="FU98" s="13"/>
      <c r="FV98" s="13"/>
      <c r="FW98" s="13"/>
      <c r="FX98" s="13"/>
      <c r="FY98" s="13"/>
      <c r="FZ98" s="13"/>
      <c r="GA98" s="13"/>
      <c r="GB98" s="13"/>
      <c r="GC98" s="13"/>
      <c r="GD98" s="13"/>
      <c r="GE98" s="13"/>
      <c r="GF98" s="13"/>
      <c r="GG98" s="13"/>
      <c r="GH98" s="13"/>
      <c r="GI98" s="13"/>
      <c r="GJ98" s="13"/>
      <c r="GK98" s="13"/>
      <c r="GL98" s="13"/>
      <c r="GM98" s="13"/>
      <c r="GN98" s="13"/>
      <c r="GO98" s="13"/>
      <c r="GP98" s="13"/>
      <c r="GQ98" s="13"/>
      <c r="GR98" s="13"/>
      <c r="GS98" s="13"/>
      <c r="GT98" s="13"/>
      <c r="GU98" s="13"/>
    </row>
    <row r="99" spans="1:203" s="14" customFormat="1" ht="43.5" customHeight="1" x14ac:dyDescent="0.2">
      <c r="A99" s="18">
        <v>96</v>
      </c>
      <c r="B99" s="26" t="s">
        <v>106</v>
      </c>
      <c r="C99" s="26" t="s">
        <v>107</v>
      </c>
      <c r="D99" s="26" t="s">
        <v>17</v>
      </c>
      <c r="E99" s="22">
        <v>1</v>
      </c>
      <c r="F99" s="27">
        <v>294696</v>
      </c>
      <c r="G99" s="23">
        <f t="shared" si="3"/>
        <v>294696</v>
      </c>
      <c r="H99" s="24" t="s">
        <v>33</v>
      </c>
      <c r="I99" s="25" t="s">
        <v>14</v>
      </c>
      <c r="J99" s="3"/>
      <c r="K99" s="3"/>
      <c r="L99" s="3"/>
      <c r="M99" s="3"/>
      <c r="N99" s="3"/>
      <c r="O99" s="3"/>
      <c r="P99" s="3"/>
      <c r="Q99" s="3"/>
      <c r="R99" s="3"/>
      <c r="S99" s="3"/>
      <c r="T99" s="3"/>
      <c r="U99" s="3"/>
      <c r="V99" s="3"/>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13"/>
      <c r="BF99" s="13"/>
      <c r="BG99" s="13"/>
      <c r="BH99" s="13"/>
      <c r="BI99" s="13"/>
      <c r="BJ99" s="13"/>
      <c r="BK99" s="13"/>
      <c r="BL99" s="13"/>
      <c r="BM99" s="13"/>
      <c r="BN99" s="13"/>
      <c r="BO99" s="13"/>
      <c r="BP99" s="13"/>
      <c r="BQ99" s="13"/>
      <c r="BR99" s="13"/>
      <c r="BS99" s="13"/>
      <c r="BT99" s="13"/>
      <c r="BU99" s="13"/>
      <c r="BV99" s="13"/>
      <c r="BW99" s="13"/>
      <c r="BX99" s="13"/>
      <c r="BY99" s="13"/>
      <c r="BZ99" s="13"/>
      <c r="CA99" s="13"/>
      <c r="CB99" s="13"/>
      <c r="CC99" s="13"/>
      <c r="CD99" s="13"/>
      <c r="CE99" s="13"/>
      <c r="CF99" s="13"/>
      <c r="CG99" s="13"/>
      <c r="CH99" s="13"/>
      <c r="CI99" s="13"/>
      <c r="CJ99" s="13"/>
      <c r="CK99" s="13"/>
      <c r="CL99" s="13"/>
      <c r="CM99" s="13"/>
      <c r="CN99" s="13"/>
      <c r="CO99" s="13"/>
      <c r="CP99" s="13"/>
      <c r="CQ99" s="13"/>
      <c r="CR99" s="13"/>
      <c r="CS99" s="13"/>
      <c r="CT99" s="13"/>
      <c r="CU99" s="13"/>
      <c r="CV99" s="13"/>
      <c r="CW99" s="13"/>
      <c r="CX99" s="13"/>
      <c r="CY99" s="13"/>
      <c r="CZ99" s="13"/>
      <c r="DA99" s="13"/>
      <c r="DB99" s="13"/>
      <c r="DC99" s="13"/>
      <c r="DD99" s="13"/>
      <c r="DE99" s="13"/>
      <c r="DF99" s="13"/>
      <c r="DG99" s="13"/>
      <c r="DH99" s="13"/>
      <c r="DI99" s="13"/>
      <c r="DJ99" s="13"/>
      <c r="DK99" s="13"/>
      <c r="DL99" s="13"/>
      <c r="DM99" s="13"/>
      <c r="DN99" s="13"/>
      <c r="DO99" s="13"/>
      <c r="DP99" s="13"/>
      <c r="DQ99" s="13"/>
      <c r="DR99" s="13"/>
      <c r="DS99" s="13"/>
      <c r="DT99" s="13"/>
      <c r="DU99" s="13"/>
      <c r="DV99" s="13"/>
      <c r="DW99" s="13"/>
      <c r="DX99" s="13"/>
      <c r="DY99" s="13"/>
      <c r="DZ99" s="13"/>
      <c r="EA99" s="13"/>
      <c r="EB99" s="13"/>
      <c r="EC99" s="13"/>
      <c r="ED99" s="13"/>
      <c r="EE99" s="13"/>
      <c r="EF99" s="13"/>
      <c r="EG99" s="13"/>
      <c r="EH99" s="13"/>
      <c r="EI99" s="13"/>
      <c r="EJ99" s="13"/>
      <c r="EK99" s="13"/>
      <c r="EL99" s="13"/>
      <c r="EM99" s="13"/>
      <c r="EN99" s="13"/>
      <c r="EO99" s="13"/>
      <c r="EP99" s="13"/>
      <c r="EQ99" s="13"/>
      <c r="ER99" s="13"/>
      <c r="ES99" s="13"/>
      <c r="ET99" s="13"/>
      <c r="EU99" s="13"/>
      <c r="EV99" s="13"/>
      <c r="EW99" s="13"/>
      <c r="EX99" s="13"/>
      <c r="EY99" s="13"/>
      <c r="EZ99" s="13"/>
      <c r="FA99" s="13"/>
      <c r="FB99" s="13"/>
      <c r="FC99" s="13"/>
      <c r="FD99" s="13"/>
      <c r="FE99" s="13"/>
      <c r="FF99" s="13"/>
      <c r="FG99" s="13"/>
      <c r="FH99" s="13"/>
      <c r="FI99" s="13"/>
      <c r="FJ99" s="13"/>
      <c r="FK99" s="13"/>
      <c r="FL99" s="13"/>
      <c r="FM99" s="13"/>
      <c r="FN99" s="13"/>
      <c r="FO99" s="13"/>
      <c r="FP99" s="13"/>
      <c r="FQ99" s="13"/>
      <c r="FR99" s="13"/>
      <c r="FS99" s="13"/>
      <c r="FT99" s="13"/>
      <c r="FU99" s="13"/>
      <c r="FV99" s="13"/>
      <c r="FW99" s="13"/>
      <c r="FX99" s="13"/>
      <c r="FY99" s="13"/>
      <c r="FZ99" s="13"/>
      <c r="GA99" s="13"/>
      <c r="GB99" s="13"/>
      <c r="GC99" s="13"/>
      <c r="GD99" s="13"/>
      <c r="GE99" s="13"/>
      <c r="GF99" s="13"/>
      <c r="GG99" s="13"/>
      <c r="GH99" s="13"/>
      <c r="GI99" s="13"/>
      <c r="GJ99" s="13"/>
      <c r="GK99" s="13"/>
      <c r="GL99" s="13"/>
      <c r="GM99" s="13"/>
      <c r="GN99" s="13"/>
      <c r="GO99" s="13"/>
      <c r="GP99" s="13"/>
      <c r="GQ99" s="13"/>
      <c r="GR99" s="13"/>
      <c r="GS99" s="13"/>
      <c r="GT99" s="13"/>
      <c r="GU99" s="13"/>
    </row>
    <row r="100" spans="1:203" s="14" customFormat="1" ht="43.5" customHeight="1" x14ac:dyDescent="0.2">
      <c r="A100" s="15">
        <v>97</v>
      </c>
      <c r="B100" s="26" t="s">
        <v>108</v>
      </c>
      <c r="C100" s="26" t="s">
        <v>109</v>
      </c>
      <c r="D100" s="26" t="s">
        <v>17</v>
      </c>
      <c r="E100" s="22">
        <v>1</v>
      </c>
      <c r="F100" s="27">
        <v>225324</v>
      </c>
      <c r="G100" s="23">
        <f t="shared" si="3"/>
        <v>225324</v>
      </c>
      <c r="H100" s="24" t="s">
        <v>33</v>
      </c>
      <c r="I100" s="25" t="s">
        <v>14</v>
      </c>
      <c r="J100" s="3"/>
      <c r="K100" s="3"/>
      <c r="L100" s="3"/>
      <c r="M100" s="3"/>
      <c r="N100" s="3"/>
      <c r="O100" s="3"/>
      <c r="P100" s="3"/>
      <c r="Q100" s="3"/>
      <c r="R100" s="3"/>
      <c r="S100" s="3"/>
      <c r="T100" s="3"/>
      <c r="U100" s="3"/>
      <c r="V100" s="3"/>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13"/>
      <c r="BF100" s="13"/>
      <c r="BG100" s="13"/>
      <c r="BH100" s="13"/>
      <c r="BI100" s="13"/>
      <c r="BJ100" s="13"/>
      <c r="BK100" s="13"/>
      <c r="BL100" s="13"/>
      <c r="BM100" s="13"/>
      <c r="BN100" s="13"/>
      <c r="BO100" s="13"/>
      <c r="BP100" s="13"/>
      <c r="BQ100" s="13"/>
      <c r="BR100" s="13"/>
      <c r="BS100" s="13"/>
      <c r="BT100" s="13"/>
      <c r="BU100" s="13"/>
      <c r="BV100" s="13"/>
      <c r="BW100" s="13"/>
      <c r="BX100" s="13"/>
      <c r="BY100" s="13"/>
      <c r="BZ100" s="13"/>
      <c r="CA100" s="13"/>
      <c r="CB100" s="13"/>
      <c r="CC100" s="13"/>
      <c r="CD100" s="13"/>
      <c r="CE100" s="13"/>
      <c r="CF100" s="13"/>
      <c r="CG100" s="13"/>
      <c r="CH100" s="13"/>
      <c r="CI100" s="13"/>
      <c r="CJ100" s="13"/>
      <c r="CK100" s="13"/>
      <c r="CL100" s="13"/>
      <c r="CM100" s="13"/>
      <c r="CN100" s="13"/>
      <c r="CO100" s="13"/>
      <c r="CP100" s="13"/>
      <c r="CQ100" s="13"/>
      <c r="CR100" s="13"/>
      <c r="CS100" s="13"/>
      <c r="CT100" s="13"/>
      <c r="CU100" s="13"/>
      <c r="CV100" s="13"/>
      <c r="CW100" s="13"/>
      <c r="CX100" s="13"/>
      <c r="CY100" s="13"/>
      <c r="CZ100" s="13"/>
      <c r="DA100" s="13"/>
      <c r="DB100" s="13"/>
      <c r="DC100" s="13"/>
      <c r="DD100" s="13"/>
      <c r="DE100" s="13"/>
      <c r="DF100" s="13"/>
      <c r="DG100" s="13"/>
      <c r="DH100" s="13"/>
      <c r="DI100" s="13"/>
      <c r="DJ100" s="13"/>
      <c r="DK100" s="13"/>
      <c r="DL100" s="13"/>
      <c r="DM100" s="13"/>
      <c r="DN100" s="13"/>
      <c r="DO100" s="13"/>
      <c r="DP100" s="13"/>
      <c r="DQ100" s="13"/>
      <c r="DR100" s="13"/>
      <c r="DS100" s="13"/>
      <c r="DT100" s="13"/>
      <c r="DU100" s="13"/>
      <c r="DV100" s="13"/>
      <c r="DW100" s="13"/>
      <c r="DX100" s="13"/>
      <c r="DY100" s="13"/>
      <c r="DZ100" s="13"/>
      <c r="EA100" s="13"/>
      <c r="EB100" s="13"/>
      <c r="EC100" s="13"/>
      <c r="ED100" s="13"/>
      <c r="EE100" s="13"/>
      <c r="EF100" s="13"/>
      <c r="EG100" s="13"/>
      <c r="EH100" s="13"/>
      <c r="EI100" s="13"/>
      <c r="EJ100" s="13"/>
      <c r="EK100" s="13"/>
      <c r="EL100" s="13"/>
      <c r="EM100" s="13"/>
      <c r="EN100" s="13"/>
      <c r="EO100" s="13"/>
      <c r="EP100" s="13"/>
      <c r="EQ100" s="13"/>
      <c r="ER100" s="13"/>
      <c r="ES100" s="13"/>
      <c r="ET100" s="13"/>
      <c r="EU100" s="13"/>
      <c r="EV100" s="13"/>
      <c r="EW100" s="13"/>
      <c r="EX100" s="13"/>
      <c r="EY100" s="13"/>
      <c r="EZ100" s="13"/>
      <c r="FA100" s="13"/>
      <c r="FB100" s="13"/>
      <c r="FC100" s="13"/>
      <c r="FD100" s="13"/>
      <c r="FE100" s="13"/>
      <c r="FF100" s="13"/>
      <c r="FG100" s="13"/>
      <c r="FH100" s="13"/>
      <c r="FI100" s="13"/>
      <c r="FJ100" s="13"/>
      <c r="FK100" s="13"/>
      <c r="FL100" s="13"/>
      <c r="FM100" s="13"/>
      <c r="FN100" s="13"/>
      <c r="FO100" s="13"/>
      <c r="FP100" s="13"/>
      <c r="FQ100" s="13"/>
      <c r="FR100" s="13"/>
      <c r="FS100" s="13"/>
      <c r="FT100" s="13"/>
      <c r="FU100" s="13"/>
      <c r="FV100" s="13"/>
      <c r="FW100" s="13"/>
      <c r="FX100" s="13"/>
      <c r="FY100" s="13"/>
      <c r="FZ100" s="13"/>
      <c r="GA100" s="13"/>
      <c r="GB100" s="13"/>
      <c r="GC100" s="13"/>
      <c r="GD100" s="13"/>
      <c r="GE100" s="13"/>
      <c r="GF100" s="13"/>
      <c r="GG100" s="13"/>
      <c r="GH100" s="13"/>
      <c r="GI100" s="13"/>
      <c r="GJ100" s="13"/>
      <c r="GK100" s="13"/>
      <c r="GL100" s="13"/>
      <c r="GM100" s="13"/>
      <c r="GN100" s="13"/>
      <c r="GO100" s="13"/>
      <c r="GP100" s="13"/>
      <c r="GQ100" s="13"/>
      <c r="GR100" s="13"/>
      <c r="GS100" s="13"/>
      <c r="GT100" s="13"/>
      <c r="GU100" s="13"/>
    </row>
    <row r="101" spans="1:203" s="14" customFormat="1" ht="43.5" customHeight="1" x14ac:dyDescent="0.2">
      <c r="A101" s="15">
        <v>98</v>
      </c>
      <c r="B101" s="26" t="s">
        <v>110</v>
      </c>
      <c r="C101" s="26" t="s">
        <v>111</v>
      </c>
      <c r="D101" s="26" t="s">
        <v>17</v>
      </c>
      <c r="E101" s="22">
        <v>1</v>
      </c>
      <c r="F101" s="27">
        <v>253131</v>
      </c>
      <c r="G101" s="23">
        <f t="shared" si="3"/>
        <v>253131</v>
      </c>
      <c r="H101" s="24" t="s">
        <v>33</v>
      </c>
      <c r="I101" s="25" t="s">
        <v>14</v>
      </c>
      <c r="J101" s="3"/>
      <c r="K101" s="3"/>
      <c r="L101" s="3"/>
      <c r="M101" s="3"/>
      <c r="N101" s="3"/>
      <c r="O101" s="3"/>
      <c r="P101" s="3"/>
      <c r="Q101" s="3"/>
      <c r="R101" s="3"/>
      <c r="S101" s="3"/>
      <c r="T101" s="3"/>
      <c r="U101" s="3"/>
      <c r="V101" s="3"/>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13"/>
      <c r="BF101" s="13"/>
      <c r="BG101" s="13"/>
      <c r="BH101" s="13"/>
      <c r="BI101" s="13"/>
      <c r="BJ101" s="13"/>
      <c r="BK101" s="13"/>
      <c r="BL101" s="13"/>
      <c r="BM101" s="13"/>
      <c r="BN101" s="13"/>
      <c r="BO101" s="13"/>
      <c r="BP101" s="13"/>
      <c r="BQ101" s="13"/>
      <c r="BR101" s="13"/>
      <c r="BS101" s="13"/>
      <c r="BT101" s="13"/>
      <c r="BU101" s="13"/>
      <c r="BV101" s="13"/>
      <c r="BW101" s="13"/>
      <c r="BX101" s="13"/>
      <c r="BY101" s="13"/>
      <c r="BZ101" s="13"/>
      <c r="CA101" s="13"/>
      <c r="CB101" s="13"/>
      <c r="CC101" s="13"/>
      <c r="CD101" s="13"/>
      <c r="CE101" s="13"/>
      <c r="CF101" s="13"/>
      <c r="CG101" s="13"/>
      <c r="CH101" s="13"/>
      <c r="CI101" s="13"/>
      <c r="CJ101" s="13"/>
      <c r="CK101" s="13"/>
      <c r="CL101" s="13"/>
      <c r="CM101" s="13"/>
      <c r="CN101" s="13"/>
      <c r="CO101" s="13"/>
      <c r="CP101" s="13"/>
      <c r="CQ101" s="13"/>
      <c r="CR101" s="13"/>
      <c r="CS101" s="13"/>
      <c r="CT101" s="13"/>
      <c r="CU101" s="13"/>
      <c r="CV101" s="13"/>
      <c r="CW101" s="13"/>
      <c r="CX101" s="13"/>
      <c r="CY101" s="13"/>
      <c r="CZ101" s="13"/>
      <c r="DA101" s="13"/>
      <c r="DB101" s="13"/>
      <c r="DC101" s="13"/>
      <c r="DD101" s="13"/>
      <c r="DE101" s="13"/>
      <c r="DF101" s="13"/>
      <c r="DG101" s="13"/>
      <c r="DH101" s="13"/>
      <c r="DI101" s="13"/>
      <c r="DJ101" s="13"/>
      <c r="DK101" s="13"/>
      <c r="DL101" s="13"/>
      <c r="DM101" s="13"/>
      <c r="DN101" s="13"/>
      <c r="DO101" s="13"/>
      <c r="DP101" s="13"/>
      <c r="DQ101" s="13"/>
      <c r="DR101" s="13"/>
      <c r="DS101" s="13"/>
      <c r="DT101" s="13"/>
      <c r="DU101" s="13"/>
      <c r="DV101" s="13"/>
      <c r="DW101" s="13"/>
      <c r="DX101" s="13"/>
      <c r="DY101" s="13"/>
      <c r="DZ101" s="13"/>
      <c r="EA101" s="13"/>
      <c r="EB101" s="13"/>
      <c r="EC101" s="13"/>
      <c r="ED101" s="13"/>
      <c r="EE101" s="13"/>
      <c r="EF101" s="13"/>
      <c r="EG101" s="13"/>
      <c r="EH101" s="13"/>
      <c r="EI101" s="13"/>
      <c r="EJ101" s="13"/>
      <c r="EK101" s="13"/>
      <c r="EL101" s="13"/>
      <c r="EM101" s="13"/>
      <c r="EN101" s="13"/>
      <c r="EO101" s="13"/>
      <c r="EP101" s="13"/>
      <c r="EQ101" s="13"/>
      <c r="ER101" s="13"/>
      <c r="ES101" s="13"/>
      <c r="ET101" s="13"/>
      <c r="EU101" s="13"/>
      <c r="EV101" s="13"/>
      <c r="EW101" s="13"/>
      <c r="EX101" s="13"/>
      <c r="EY101" s="13"/>
      <c r="EZ101" s="13"/>
      <c r="FA101" s="13"/>
      <c r="FB101" s="13"/>
      <c r="FC101" s="13"/>
      <c r="FD101" s="13"/>
      <c r="FE101" s="13"/>
      <c r="FF101" s="13"/>
      <c r="FG101" s="13"/>
      <c r="FH101" s="13"/>
      <c r="FI101" s="13"/>
      <c r="FJ101" s="13"/>
      <c r="FK101" s="13"/>
      <c r="FL101" s="13"/>
      <c r="FM101" s="13"/>
      <c r="FN101" s="13"/>
      <c r="FO101" s="13"/>
      <c r="FP101" s="13"/>
      <c r="FQ101" s="13"/>
      <c r="FR101" s="13"/>
      <c r="FS101" s="13"/>
      <c r="FT101" s="13"/>
      <c r="FU101" s="13"/>
      <c r="FV101" s="13"/>
      <c r="FW101" s="13"/>
      <c r="FX101" s="13"/>
      <c r="FY101" s="13"/>
      <c r="FZ101" s="13"/>
      <c r="GA101" s="13"/>
      <c r="GB101" s="13"/>
      <c r="GC101" s="13"/>
      <c r="GD101" s="13"/>
      <c r="GE101" s="13"/>
      <c r="GF101" s="13"/>
      <c r="GG101" s="13"/>
      <c r="GH101" s="13"/>
      <c r="GI101" s="13"/>
      <c r="GJ101" s="13"/>
      <c r="GK101" s="13"/>
      <c r="GL101" s="13"/>
      <c r="GM101" s="13"/>
      <c r="GN101" s="13"/>
      <c r="GO101" s="13"/>
      <c r="GP101" s="13"/>
      <c r="GQ101" s="13"/>
      <c r="GR101" s="13"/>
      <c r="GS101" s="13"/>
      <c r="GT101" s="13"/>
      <c r="GU101" s="13"/>
    </row>
    <row r="102" spans="1:203" s="14" customFormat="1" ht="43.5" customHeight="1" x14ac:dyDescent="0.2">
      <c r="A102" s="18">
        <v>99</v>
      </c>
      <c r="B102" s="26" t="s">
        <v>112</v>
      </c>
      <c r="C102" s="26" t="s">
        <v>113</v>
      </c>
      <c r="D102" s="26" t="s">
        <v>17</v>
      </c>
      <c r="E102" s="22">
        <v>1</v>
      </c>
      <c r="F102" s="27">
        <v>233509</v>
      </c>
      <c r="G102" s="23">
        <f t="shared" si="3"/>
        <v>233509</v>
      </c>
      <c r="H102" s="24" t="s">
        <v>33</v>
      </c>
      <c r="I102" s="25" t="s">
        <v>14</v>
      </c>
      <c r="J102" s="3"/>
      <c r="K102" s="3"/>
      <c r="L102" s="3"/>
      <c r="M102" s="3"/>
      <c r="N102" s="3"/>
      <c r="O102" s="3"/>
      <c r="P102" s="3"/>
      <c r="Q102" s="3"/>
      <c r="R102" s="3"/>
      <c r="S102" s="3"/>
      <c r="T102" s="3"/>
      <c r="U102" s="3"/>
      <c r="V102" s="3"/>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c r="CR102" s="13"/>
      <c r="CS102" s="13"/>
      <c r="CT102" s="13"/>
      <c r="CU102" s="13"/>
      <c r="CV102" s="13"/>
      <c r="CW102" s="13"/>
      <c r="CX102" s="13"/>
      <c r="CY102" s="13"/>
      <c r="CZ102" s="13"/>
      <c r="DA102" s="13"/>
      <c r="DB102" s="13"/>
      <c r="DC102" s="13"/>
      <c r="DD102" s="13"/>
      <c r="DE102" s="13"/>
      <c r="DF102" s="13"/>
      <c r="DG102" s="13"/>
      <c r="DH102" s="13"/>
      <c r="DI102" s="13"/>
      <c r="DJ102" s="13"/>
      <c r="DK102" s="13"/>
      <c r="DL102" s="13"/>
      <c r="DM102" s="13"/>
      <c r="DN102" s="13"/>
      <c r="DO102" s="13"/>
      <c r="DP102" s="13"/>
      <c r="DQ102" s="13"/>
      <c r="DR102" s="13"/>
      <c r="DS102" s="13"/>
      <c r="DT102" s="13"/>
      <c r="DU102" s="13"/>
      <c r="DV102" s="13"/>
      <c r="DW102" s="13"/>
      <c r="DX102" s="13"/>
      <c r="DY102" s="13"/>
      <c r="DZ102" s="13"/>
      <c r="EA102" s="13"/>
      <c r="EB102" s="13"/>
      <c r="EC102" s="13"/>
      <c r="ED102" s="13"/>
      <c r="EE102" s="13"/>
      <c r="EF102" s="13"/>
      <c r="EG102" s="13"/>
      <c r="EH102" s="13"/>
      <c r="EI102" s="13"/>
      <c r="EJ102" s="13"/>
      <c r="EK102" s="13"/>
      <c r="EL102" s="13"/>
      <c r="EM102" s="13"/>
      <c r="EN102" s="13"/>
      <c r="EO102" s="13"/>
      <c r="EP102" s="13"/>
      <c r="EQ102" s="13"/>
      <c r="ER102" s="13"/>
      <c r="ES102" s="13"/>
      <c r="ET102" s="13"/>
      <c r="EU102" s="13"/>
      <c r="EV102" s="13"/>
      <c r="EW102" s="13"/>
      <c r="EX102" s="13"/>
      <c r="EY102" s="13"/>
      <c r="EZ102" s="13"/>
      <c r="FA102" s="13"/>
      <c r="FB102" s="13"/>
      <c r="FC102" s="13"/>
      <c r="FD102" s="13"/>
      <c r="FE102" s="13"/>
      <c r="FF102" s="13"/>
      <c r="FG102" s="13"/>
      <c r="FH102" s="13"/>
      <c r="FI102" s="13"/>
      <c r="FJ102" s="13"/>
      <c r="FK102" s="13"/>
      <c r="FL102" s="13"/>
      <c r="FM102" s="13"/>
      <c r="FN102" s="13"/>
      <c r="FO102" s="13"/>
      <c r="FP102" s="13"/>
      <c r="FQ102" s="13"/>
      <c r="FR102" s="13"/>
      <c r="FS102" s="13"/>
      <c r="FT102" s="13"/>
      <c r="FU102" s="13"/>
      <c r="FV102" s="13"/>
      <c r="FW102" s="13"/>
      <c r="FX102" s="13"/>
      <c r="FY102" s="13"/>
      <c r="FZ102" s="13"/>
      <c r="GA102" s="13"/>
      <c r="GB102" s="13"/>
      <c r="GC102" s="13"/>
      <c r="GD102" s="13"/>
      <c r="GE102" s="13"/>
      <c r="GF102" s="13"/>
      <c r="GG102" s="13"/>
      <c r="GH102" s="13"/>
      <c r="GI102" s="13"/>
      <c r="GJ102" s="13"/>
      <c r="GK102" s="13"/>
      <c r="GL102" s="13"/>
      <c r="GM102" s="13"/>
      <c r="GN102" s="13"/>
      <c r="GO102" s="13"/>
      <c r="GP102" s="13"/>
      <c r="GQ102" s="13"/>
      <c r="GR102" s="13"/>
      <c r="GS102" s="13"/>
      <c r="GT102" s="13"/>
      <c r="GU102" s="13"/>
    </row>
    <row r="103" spans="1:203" s="14" customFormat="1" ht="43.5" customHeight="1" x14ac:dyDescent="0.2">
      <c r="A103" s="15">
        <v>100</v>
      </c>
      <c r="B103" s="26" t="s">
        <v>228</v>
      </c>
      <c r="C103" s="26" t="s">
        <v>229</v>
      </c>
      <c r="D103" s="26" t="s">
        <v>17</v>
      </c>
      <c r="E103" s="22">
        <v>1</v>
      </c>
      <c r="F103" s="27">
        <v>991974</v>
      </c>
      <c r="G103" s="23">
        <f t="shared" si="3"/>
        <v>991974</v>
      </c>
      <c r="H103" s="24" t="s">
        <v>33</v>
      </c>
      <c r="I103" s="25" t="s">
        <v>14</v>
      </c>
      <c r="J103" s="3"/>
      <c r="K103" s="3"/>
      <c r="L103" s="3"/>
      <c r="M103" s="3"/>
      <c r="N103" s="3"/>
      <c r="O103" s="3"/>
      <c r="P103" s="3"/>
      <c r="Q103" s="3"/>
      <c r="R103" s="3"/>
      <c r="S103" s="3"/>
      <c r="T103" s="3"/>
      <c r="U103" s="3"/>
      <c r="V103" s="3"/>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13"/>
      <c r="BF103" s="13"/>
      <c r="BG103" s="13"/>
      <c r="BH103" s="13"/>
      <c r="BI103" s="13"/>
      <c r="BJ103" s="13"/>
      <c r="BK103" s="13"/>
      <c r="BL103" s="13"/>
      <c r="BM103" s="13"/>
      <c r="BN103" s="13"/>
      <c r="BO103" s="13"/>
      <c r="BP103" s="13"/>
      <c r="BQ103" s="13"/>
      <c r="BR103" s="13"/>
      <c r="BS103" s="13"/>
      <c r="BT103" s="13"/>
      <c r="BU103" s="13"/>
      <c r="BV103" s="13"/>
      <c r="BW103" s="13"/>
      <c r="BX103" s="13"/>
      <c r="BY103" s="13"/>
      <c r="BZ103" s="13"/>
      <c r="CA103" s="13"/>
      <c r="CB103" s="13"/>
      <c r="CC103" s="13"/>
      <c r="CD103" s="13"/>
      <c r="CE103" s="13"/>
      <c r="CF103" s="13"/>
      <c r="CG103" s="13"/>
      <c r="CH103" s="13"/>
      <c r="CI103" s="13"/>
      <c r="CJ103" s="13"/>
      <c r="CK103" s="13"/>
      <c r="CL103" s="13"/>
      <c r="CM103" s="13"/>
      <c r="CN103" s="13"/>
      <c r="CO103" s="13"/>
      <c r="CP103" s="13"/>
      <c r="CQ103" s="13"/>
      <c r="CR103" s="13"/>
      <c r="CS103" s="13"/>
      <c r="CT103" s="13"/>
      <c r="CU103" s="13"/>
      <c r="CV103" s="13"/>
      <c r="CW103" s="13"/>
      <c r="CX103" s="13"/>
      <c r="CY103" s="13"/>
      <c r="CZ103" s="13"/>
      <c r="DA103" s="13"/>
      <c r="DB103" s="13"/>
      <c r="DC103" s="13"/>
      <c r="DD103" s="13"/>
      <c r="DE103" s="13"/>
      <c r="DF103" s="13"/>
      <c r="DG103" s="13"/>
      <c r="DH103" s="13"/>
      <c r="DI103" s="13"/>
      <c r="DJ103" s="13"/>
      <c r="DK103" s="13"/>
      <c r="DL103" s="13"/>
      <c r="DM103" s="13"/>
      <c r="DN103" s="13"/>
      <c r="DO103" s="13"/>
      <c r="DP103" s="13"/>
      <c r="DQ103" s="13"/>
      <c r="DR103" s="13"/>
      <c r="DS103" s="13"/>
      <c r="DT103" s="13"/>
      <c r="DU103" s="13"/>
      <c r="DV103" s="13"/>
      <c r="DW103" s="13"/>
      <c r="DX103" s="13"/>
      <c r="DY103" s="13"/>
      <c r="DZ103" s="13"/>
      <c r="EA103" s="13"/>
      <c r="EB103" s="13"/>
      <c r="EC103" s="13"/>
      <c r="ED103" s="13"/>
      <c r="EE103" s="13"/>
      <c r="EF103" s="13"/>
      <c r="EG103" s="13"/>
      <c r="EH103" s="13"/>
      <c r="EI103" s="13"/>
      <c r="EJ103" s="13"/>
      <c r="EK103" s="13"/>
      <c r="EL103" s="13"/>
      <c r="EM103" s="13"/>
      <c r="EN103" s="13"/>
      <c r="EO103" s="13"/>
      <c r="EP103" s="13"/>
      <c r="EQ103" s="13"/>
      <c r="ER103" s="13"/>
      <c r="ES103" s="13"/>
      <c r="ET103" s="13"/>
      <c r="EU103" s="13"/>
      <c r="EV103" s="13"/>
      <c r="EW103" s="13"/>
      <c r="EX103" s="13"/>
      <c r="EY103" s="13"/>
      <c r="EZ103" s="13"/>
      <c r="FA103" s="13"/>
      <c r="FB103" s="13"/>
      <c r="FC103" s="13"/>
      <c r="FD103" s="13"/>
      <c r="FE103" s="13"/>
      <c r="FF103" s="13"/>
      <c r="FG103" s="13"/>
      <c r="FH103" s="13"/>
      <c r="FI103" s="13"/>
      <c r="FJ103" s="13"/>
      <c r="FK103" s="13"/>
      <c r="FL103" s="13"/>
      <c r="FM103" s="13"/>
      <c r="FN103" s="13"/>
      <c r="FO103" s="13"/>
      <c r="FP103" s="13"/>
      <c r="FQ103" s="13"/>
      <c r="FR103" s="13"/>
      <c r="FS103" s="13"/>
      <c r="FT103" s="13"/>
      <c r="FU103" s="13"/>
      <c r="FV103" s="13"/>
      <c r="FW103" s="13"/>
      <c r="FX103" s="13"/>
      <c r="FY103" s="13"/>
      <c r="FZ103" s="13"/>
      <c r="GA103" s="13"/>
      <c r="GB103" s="13"/>
      <c r="GC103" s="13"/>
      <c r="GD103" s="13"/>
      <c r="GE103" s="13"/>
      <c r="GF103" s="13"/>
      <c r="GG103" s="13"/>
      <c r="GH103" s="13"/>
      <c r="GI103" s="13"/>
      <c r="GJ103" s="13"/>
      <c r="GK103" s="13"/>
      <c r="GL103" s="13"/>
      <c r="GM103" s="13"/>
      <c r="GN103" s="13"/>
      <c r="GO103" s="13"/>
      <c r="GP103" s="13"/>
      <c r="GQ103" s="13"/>
      <c r="GR103" s="13"/>
      <c r="GS103" s="13"/>
      <c r="GT103" s="13"/>
      <c r="GU103" s="13"/>
    </row>
    <row r="104" spans="1:203" s="14" customFormat="1" ht="43.5" customHeight="1" x14ac:dyDescent="0.2">
      <c r="A104" s="15">
        <v>101</v>
      </c>
      <c r="B104" s="26" t="s">
        <v>114</v>
      </c>
      <c r="C104" s="26" t="s">
        <v>115</v>
      </c>
      <c r="D104" s="26" t="s">
        <v>17</v>
      </c>
      <c r="E104" s="22">
        <v>1</v>
      </c>
      <c r="F104" s="27">
        <v>408598</v>
      </c>
      <c r="G104" s="23">
        <f t="shared" si="3"/>
        <v>408598</v>
      </c>
      <c r="H104" s="24" t="s">
        <v>33</v>
      </c>
      <c r="I104" s="25" t="s">
        <v>14</v>
      </c>
      <c r="J104" s="3"/>
      <c r="K104" s="3"/>
      <c r="L104" s="3"/>
      <c r="M104" s="3"/>
      <c r="N104" s="3"/>
      <c r="O104" s="3"/>
      <c r="P104" s="3"/>
      <c r="Q104" s="3"/>
      <c r="R104" s="3"/>
      <c r="S104" s="3"/>
      <c r="T104" s="3"/>
      <c r="U104" s="3"/>
      <c r="V104" s="3"/>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13"/>
      <c r="BF104" s="13"/>
      <c r="BG104" s="13"/>
      <c r="BH104" s="13"/>
      <c r="BI104" s="13"/>
      <c r="BJ104" s="13"/>
      <c r="BK104" s="13"/>
      <c r="BL104" s="13"/>
      <c r="BM104" s="13"/>
      <c r="BN104" s="13"/>
      <c r="BO104" s="13"/>
      <c r="BP104" s="13"/>
      <c r="BQ104" s="13"/>
      <c r="BR104" s="13"/>
      <c r="BS104" s="13"/>
      <c r="BT104" s="13"/>
      <c r="BU104" s="13"/>
      <c r="BV104" s="13"/>
      <c r="BW104" s="13"/>
      <c r="BX104" s="13"/>
      <c r="BY104" s="13"/>
      <c r="BZ104" s="13"/>
      <c r="CA104" s="13"/>
      <c r="CB104" s="13"/>
      <c r="CC104" s="13"/>
      <c r="CD104" s="13"/>
      <c r="CE104" s="13"/>
      <c r="CF104" s="13"/>
      <c r="CG104" s="13"/>
      <c r="CH104" s="13"/>
      <c r="CI104" s="13"/>
      <c r="CJ104" s="13"/>
      <c r="CK104" s="13"/>
      <c r="CL104" s="13"/>
      <c r="CM104" s="13"/>
      <c r="CN104" s="13"/>
      <c r="CO104" s="13"/>
      <c r="CP104" s="13"/>
      <c r="CQ104" s="13"/>
      <c r="CR104" s="13"/>
      <c r="CS104" s="13"/>
      <c r="CT104" s="13"/>
      <c r="CU104" s="13"/>
      <c r="CV104" s="13"/>
      <c r="CW104" s="13"/>
      <c r="CX104" s="13"/>
      <c r="CY104" s="13"/>
      <c r="CZ104" s="13"/>
      <c r="DA104" s="13"/>
      <c r="DB104" s="13"/>
      <c r="DC104" s="13"/>
      <c r="DD104" s="13"/>
      <c r="DE104" s="13"/>
      <c r="DF104" s="13"/>
      <c r="DG104" s="13"/>
      <c r="DH104" s="13"/>
      <c r="DI104" s="13"/>
      <c r="DJ104" s="13"/>
      <c r="DK104" s="13"/>
      <c r="DL104" s="13"/>
      <c r="DM104" s="13"/>
      <c r="DN104" s="13"/>
      <c r="DO104" s="13"/>
      <c r="DP104" s="13"/>
      <c r="DQ104" s="13"/>
      <c r="DR104" s="13"/>
      <c r="DS104" s="13"/>
      <c r="DT104" s="13"/>
      <c r="DU104" s="13"/>
      <c r="DV104" s="13"/>
      <c r="DW104" s="13"/>
      <c r="DX104" s="13"/>
      <c r="DY104" s="13"/>
      <c r="DZ104" s="13"/>
      <c r="EA104" s="13"/>
      <c r="EB104" s="13"/>
      <c r="EC104" s="13"/>
      <c r="ED104" s="13"/>
      <c r="EE104" s="13"/>
      <c r="EF104" s="13"/>
      <c r="EG104" s="13"/>
      <c r="EH104" s="13"/>
      <c r="EI104" s="13"/>
      <c r="EJ104" s="13"/>
      <c r="EK104" s="13"/>
      <c r="EL104" s="13"/>
      <c r="EM104" s="13"/>
      <c r="EN104" s="13"/>
      <c r="EO104" s="13"/>
      <c r="EP104" s="13"/>
      <c r="EQ104" s="13"/>
      <c r="ER104" s="13"/>
      <c r="ES104" s="13"/>
      <c r="ET104" s="13"/>
      <c r="EU104" s="13"/>
      <c r="EV104" s="13"/>
      <c r="EW104" s="13"/>
      <c r="EX104" s="13"/>
      <c r="EY104" s="13"/>
      <c r="EZ104" s="13"/>
      <c r="FA104" s="13"/>
      <c r="FB104" s="13"/>
      <c r="FC104" s="13"/>
      <c r="FD104" s="13"/>
      <c r="FE104" s="13"/>
      <c r="FF104" s="13"/>
      <c r="FG104" s="13"/>
      <c r="FH104" s="13"/>
      <c r="FI104" s="13"/>
      <c r="FJ104" s="13"/>
      <c r="FK104" s="13"/>
      <c r="FL104" s="13"/>
      <c r="FM104" s="13"/>
      <c r="FN104" s="13"/>
      <c r="FO104" s="13"/>
      <c r="FP104" s="13"/>
      <c r="FQ104" s="13"/>
      <c r="FR104" s="13"/>
      <c r="FS104" s="13"/>
      <c r="FT104" s="13"/>
      <c r="FU104" s="13"/>
      <c r="FV104" s="13"/>
      <c r="FW104" s="13"/>
      <c r="FX104" s="13"/>
      <c r="FY104" s="13"/>
      <c r="FZ104" s="13"/>
      <c r="GA104" s="13"/>
      <c r="GB104" s="13"/>
      <c r="GC104" s="13"/>
      <c r="GD104" s="13"/>
      <c r="GE104" s="13"/>
      <c r="GF104" s="13"/>
      <c r="GG104" s="13"/>
      <c r="GH104" s="13"/>
      <c r="GI104" s="13"/>
      <c r="GJ104" s="13"/>
      <c r="GK104" s="13"/>
      <c r="GL104" s="13"/>
      <c r="GM104" s="13"/>
      <c r="GN104" s="13"/>
      <c r="GO104" s="13"/>
      <c r="GP104" s="13"/>
      <c r="GQ104" s="13"/>
      <c r="GR104" s="13"/>
      <c r="GS104" s="13"/>
      <c r="GT104" s="13"/>
      <c r="GU104" s="13"/>
    </row>
    <row r="105" spans="1:203" s="14" customFormat="1" ht="43.5" customHeight="1" x14ac:dyDescent="0.2">
      <c r="A105" s="18">
        <v>102</v>
      </c>
      <c r="B105" s="26" t="s">
        <v>230</v>
      </c>
      <c r="C105" s="26" t="s">
        <v>231</v>
      </c>
      <c r="D105" s="26" t="s">
        <v>17</v>
      </c>
      <c r="E105" s="22">
        <v>1</v>
      </c>
      <c r="F105" s="27">
        <v>300080</v>
      </c>
      <c r="G105" s="23">
        <f t="shared" si="3"/>
        <v>300080</v>
      </c>
      <c r="H105" s="24" t="s">
        <v>33</v>
      </c>
      <c r="I105" s="25" t="s">
        <v>14</v>
      </c>
      <c r="J105" s="3"/>
      <c r="K105" s="3"/>
      <c r="L105" s="3"/>
      <c r="M105" s="3"/>
      <c r="N105" s="3"/>
      <c r="O105" s="3"/>
      <c r="P105" s="3"/>
      <c r="Q105" s="3"/>
      <c r="R105" s="3"/>
      <c r="S105" s="3"/>
      <c r="T105" s="3"/>
      <c r="U105" s="3"/>
      <c r="V105" s="3"/>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3"/>
      <c r="CK105" s="13"/>
      <c r="CL105" s="13"/>
      <c r="CM105" s="13"/>
      <c r="CN105" s="13"/>
      <c r="CO105" s="13"/>
      <c r="CP105" s="13"/>
      <c r="CQ105" s="13"/>
      <c r="CR105" s="13"/>
      <c r="CS105" s="13"/>
      <c r="CT105" s="13"/>
      <c r="CU105" s="13"/>
      <c r="CV105" s="13"/>
      <c r="CW105" s="13"/>
      <c r="CX105" s="13"/>
      <c r="CY105" s="13"/>
      <c r="CZ105" s="13"/>
      <c r="DA105" s="13"/>
      <c r="DB105" s="13"/>
      <c r="DC105" s="13"/>
      <c r="DD105" s="13"/>
      <c r="DE105" s="13"/>
      <c r="DF105" s="13"/>
      <c r="DG105" s="13"/>
      <c r="DH105" s="13"/>
      <c r="DI105" s="13"/>
      <c r="DJ105" s="13"/>
      <c r="DK105" s="13"/>
      <c r="DL105" s="13"/>
      <c r="DM105" s="13"/>
      <c r="DN105" s="13"/>
      <c r="DO105" s="13"/>
      <c r="DP105" s="13"/>
      <c r="DQ105" s="13"/>
      <c r="DR105" s="13"/>
      <c r="DS105" s="13"/>
      <c r="DT105" s="13"/>
      <c r="DU105" s="13"/>
      <c r="DV105" s="13"/>
      <c r="DW105" s="13"/>
      <c r="DX105" s="13"/>
      <c r="DY105" s="13"/>
      <c r="DZ105" s="13"/>
      <c r="EA105" s="13"/>
      <c r="EB105" s="13"/>
      <c r="EC105" s="13"/>
      <c r="ED105" s="13"/>
      <c r="EE105" s="13"/>
      <c r="EF105" s="13"/>
      <c r="EG105" s="13"/>
      <c r="EH105" s="13"/>
      <c r="EI105" s="13"/>
      <c r="EJ105" s="13"/>
      <c r="EK105" s="13"/>
      <c r="EL105" s="13"/>
      <c r="EM105" s="13"/>
      <c r="EN105" s="13"/>
      <c r="EO105" s="13"/>
      <c r="EP105" s="13"/>
      <c r="EQ105" s="13"/>
      <c r="ER105" s="13"/>
      <c r="ES105" s="13"/>
      <c r="ET105" s="13"/>
      <c r="EU105" s="13"/>
      <c r="EV105" s="13"/>
      <c r="EW105" s="13"/>
      <c r="EX105" s="13"/>
      <c r="EY105" s="13"/>
      <c r="EZ105" s="13"/>
      <c r="FA105" s="13"/>
      <c r="FB105" s="13"/>
      <c r="FC105" s="13"/>
      <c r="FD105" s="13"/>
      <c r="FE105" s="13"/>
      <c r="FF105" s="13"/>
      <c r="FG105" s="13"/>
      <c r="FH105" s="13"/>
      <c r="FI105" s="13"/>
      <c r="FJ105" s="13"/>
      <c r="FK105" s="13"/>
      <c r="FL105" s="13"/>
      <c r="FM105" s="13"/>
      <c r="FN105" s="13"/>
      <c r="FO105" s="13"/>
      <c r="FP105" s="13"/>
      <c r="FQ105" s="13"/>
      <c r="FR105" s="13"/>
      <c r="FS105" s="13"/>
      <c r="FT105" s="13"/>
      <c r="FU105" s="13"/>
      <c r="FV105" s="13"/>
      <c r="FW105" s="13"/>
      <c r="FX105" s="13"/>
      <c r="FY105" s="13"/>
      <c r="FZ105" s="13"/>
      <c r="GA105" s="13"/>
      <c r="GB105" s="13"/>
      <c r="GC105" s="13"/>
      <c r="GD105" s="13"/>
      <c r="GE105" s="13"/>
      <c r="GF105" s="13"/>
      <c r="GG105" s="13"/>
      <c r="GH105" s="13"/>
      <c r="GI105" s="13"/>
      <c r="GJ105" s="13"/>
      <c r="GK105" s="13"/>
      <c r="GL105" s="13"/>
      <c r="GM105" s="13"/>
      <c r="GN105" s="13"/>
      <c r="GO105" s="13"/>
      <c r="GP105" s="13"/>
      <c r="GQ105" s="13"/>
      <c r="GR105" s="13"/>
      <c r="GS105" s="13"/>
      <c r="GT105" s="13"/>
      <c r="GU105" s="13"/>
    </row>
    <row r="106" spans="1:203" s="14" customFormat="1" ht="43.5" customHeight="1" x14ac:dyDescent="0.2">
      <c r="A106" s="15">
        <v>103</v>
      </c>
      <c r="B106" s="26" t="s">
        <v>116</v>
      </c>
      <c r="C106" s="26" t="s">
        <v>117</v>
      </c>
      <c r="D106" s="26" t="s">
        <v>17</v>
      </c>
      <c r="E106" s="22">
        <v>1</v>
      </c>
      <c r="F106" s="27">
        <v>491283</v>
      </c>
      <c r="G106" s="23">
        <f t="shared" si="3"/>
        <v>491283</v>
      </c>
      <c r="H106" s="24" t="s">
        <v>33</v>
      </c>
      <c r="I106" s="25" t="s">
        <v>14</v>
      </c>
      <c r="J106" s="3"/>
      <c r="K106" s="3"/>
      <c r="L106" s="3"/>
      <c r="M106" s="3"/>
      <c r="N106" s="3"/>
      <c r="O106" s="3"/>
      <c r="P106" s="3"/>
      <c r="Q106" s="3"/>
      <c r="R106" s="3"/>
      <c r="S106" s="3"/>
      <c r="T106" s="3"/>
      <c r="U106" s="3"/>
      <c r="V106" s="3"/>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3"/>
      <c r="FH106" s="13"/>
      <c r="FI106" s="13"/>
      <c r="FJ106" s="13"/>
      <c r="FK106" s="13"/>
      <c r="FL106" s="13"/>
      <c r="FM106" s="13"/>
      <c r="FN106" s="13"/>
      <c r="FO106" s="13"/>
      <c r="FP106" s="13"/>
      <c r="FQ106" s="13"/>
      <c r="FR106" s="13"/>
      <c r="FS106" s="13"/>
      <c r="FT106" s="13"/>
      <c r="FU106" s="13"/>
      <c r="FV106" s="13"/>
      <c r="FW106" s="13"/>
      <c r="FX106" s="13"/>
      <c r="FY106" s="13"/>
      <c r="FZ106" s="13"/>
      <c r="GA106" s="13"/>
      <c r="GB106" s="13"/>
      <c r="GC106" s="13"/>
      <c r="GD106" s="13"/>
      <c r="GE106" s="13"/>
      <c r="GF106" s="13"/>
      <c r="GG106" s="13"/>
      <c r="GH106" s="13"/>
      <c r="GI106" s="13"/>
      <c r="GJ106" s="13"/>
      <c r="GK106" s="13"/>
      <c r="GL106" s="13"/>
      <c r="GM106" s="13"/>
      <c r="GN106" s="13"/>
      <c r="GO106" s="13"/>
      <c r="GP106" s="13"/>
      <c r="GQ106" s="13"/>
      <c r="GR106" s="13"/>
      <c r="GS106" s="13"/>
      <c r="GT106" s="13"/>
      <c r="GU106" s="13"/>
    </row>
    <row r="107" spans="1:203" s="14" customFormat="1" ht="43.5" customHeight="1" x14ac:dyDescent="0.2">
      <c r="A107" s="15">
        <v>104</v>
      </c>
      <c r="B107" s="26" t="s">
        <v>118</v>
      </c>
      <c r="C107" s="26" t="s">
        <v>119</v>
      </c>
      <c r="D107" s="26" t="s">
        <v>17</v>
      </c>
      <c r="E107" s="22">
        <v>1</v>
      </c>
      <c r="F107" s="27">
        <v>233509</v>
      </c>
      <c r="G107" s="23">
        <f t="shared" si="3"/>
        <v>233509</v>
      </c>
      <c r="H107" s="24" t="s">
        <v>33</v>
      </c>
      <c r="I107" s="25" t="s">
        <v>14</v>
      </c>
      <c r="J107" s="3"/>
      <c r="K107" s="3"/>
      <c r="L107" s="3"/>
      <c r="M107" s="3"/>
      <c r="N107" s="3"/>
      <c r="O107" s="3"/>
      <c r="P107" s="3"/>
      <c r="Q107" s="3"/>
      <c r="R107" s="3"/>
      <c r="S107" s="3"/>
      <c r="T107" s="3"/>
      <c r="U107" s="3"/>
      <c r="V107" s="3"/>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13"/>
      <c r="BF107" s="13"/>
      <c r="BG107" s="13"/>
      <c r="BH107" s="13"/>
      <c r="BI107" s="13"/>
      <c r="BJ107" s="13"/>
      <c r="BK107" s="13"/>
      <c r="BL107" s="13"/>
      <c r="BM107" s="13"/>
      <c r="BN107" s="13"/>
      <c r="BO107" s="13"/>
      <c r="BP107" s="13"/>
      <c r="BQ107" s="13"/>
      <c r="BR107" s="13"/>
      <c r="BS107" s="13"/>
      <c r="BT107" s="13"/>
      <c r="BU107" s="13"/>
      <c r="BV107" s="13"/>
      <c r="BW107" s="13"/>
      <c r="BX107" s="13"/>
      <c r="BY107" s="13"/>
      <c r="BZ107" s="13"/>
      <c r="CA107" s="13"/>
      <c r="CB107" s="13"/>
      <c r="CC107" s="13"/>
      <c r="CD107" s="13"/>
      <c r="CE107" s="13"/>
      <c r="CF107" s="13"/>
      <c r="CG107" s="13"/>
      <c r="CH107" s="13"/>
      <c r="CI107" s="13"/>
      <c r="CJ107" s="13"/>
      <c r="CK107" s="13"/>
      <c r="CL107" s="13"/>
      <c r="CM107" s="13"/>
      <c r="CN107" s="13"/>
      <c r="CO107" s="13"/>
      <c r="CP107" s="13"/>
      <c r="CQ107" s="13"/>
      <c r="CR107" s="13"/>
      <c r="CS107" s="13"/>
      <c r="CT107" s="13"/>
      <c r="CU107" s="13"/>
      <c r="CV107" s="13"/>
      <c r="CW107" s="13"/>
      <c r="CX107" s="13"/>
      <c r="CY107" s="13"/>
      <c r="CZ107" s="13"/>
      <c r="DA107" s="13"/>
      <c r="DB107" s="13"/>
      <c r="DC107" s="13"/>
      <c r="DD107" s="13"/>
      <c r="DE107" s="13"/>
      <c r="DF107" s="13"/>
      <c r="DG107" s="13"/>
      <c r="DH107" s="13"/>
      <c r="DI107" s="13"/>
      <c r="DJ107" s="13"/>
      <c r="DK107" s="13"/>
      <c r="DL107" s="13"/>
      <c r="DM107" s="13"/>
      <c r="DN107" s="13"/>
      <c r="DO107" s="13"/>
      <c r="DP107" s="13"/>
      <c r="DQ107" s="13"/>
      <c r="DR107" s="13"/>
      <c r="DS107" s="13"/>
      <c r="DT107" s="13"/>
      <c r="DU107" s="13"/>
      <c r="DV107" s="13"/>
      <c r="DW107" s="13"/>
      <c r="DX107" s="13"/>
      <c r="DY107" s="13"/>
      <c r="DZ107" s="13"/>
      <c r="EA107" s="13"/>
      <c r="EB107" s="13"/>
      <c r="EC107" s="13"/>
      <c r="ED107" s="13"/>
      <c r="EE107" s="13"/>
      <c r="EF107" s="13"/>
      <c r="EG107" s="13"/>
      <c r="EH107" s="13"/>
      <c r="EI107" s="13"/>
      <c r="EJ107" s="13"/>
      <c r="EK107" s="13"/>
      <c r="EL107" s="13"/>
      <c r="EM107" s="13"/>
      <c r="EN107" s="13"/>
      <c r="EO107" s="13"/>
      <c r="EP107" s="13"/>
      <c r="EQ107" s="13"/>
      <c r="ER107" s="13"/>
      <c r="ES107" s="13"/>
      <c r="ET107" s="13"/>
      <c r="EU107" s="13"/>
      <c r="EV107" s="13"/>
      <c r="EW107" s="13"/>
      <c r="EX107" s="13"/>
      <c r="EY107" s="13"/>
      <c r="EZ107" s="13"/>
      <c r="FA107" s="13"/>
      <c r="FB107" s="13"/>
      <c r="FC107" s="13"/>
      <c r="FD107" s="13"/>
      <c r="FE107" s="13"/>
      <c r="FF107" s="13"/>
      <c r="FG107" s="13"/>
      <c r="FH107" s="13"/>
      <c r="FI107" s="13"/>
      <c r="FJ107" s="13"/>
      <c r="FK107" s="13"/>
      <c r="FL107" s="13"/>
      <c r="FM107" s="13"/>
      <c r="FN107" s="13"/>
      <c r="FO107" s="13"/>
      <c r="FP107" s="13"/>
      <c r="FQ107" s="13"/>
      <c r="FR107" s="13"/>
      <c r="FS107" s="13"/>
      <c r="FT107" s="13"/>
      <c r="FU107" s="13"/>
      <c r="FV107" s="13"/>
      <c r="FW107" s="13"/>
      <c r="FX107" s="13"/>
      <c r="FY107" s="13"/>
      <c r="FZ107" s="13"/>
      <c r="GA107" s="13"/>
      <c r="GB107" s="13"/>
      <c r="GC107" s="13"/>
      <c r="GD107" s="13"/>
      <c r="GE107" s="13"/>
      <c r="GF107" s="13"/>
      <c r="GG107" s="13"/>
      <c r="GH107" s="13"/>
      <c r="GI107" s="13"/>
      <c r="GJ107" s="13"/>
      <c r="GK107" s="13"/>
      <c r="GL107" s="13"/>
      <c r="GM107" s="13"/>
      <c r="GN107" s="13"/>
      <c r="GO107" s="13"/>
      <c r="GP107" s="13"/>
      <c r="GQ107" s="13"/>
      <c r="GR107" s="13"/>
      <c r="GS107" s="13"/>
      <c r="GT107" s="13"/>
      <c r="GU107" s="13"/>
    </row>
    <row r="108" spans="1:203" s="14" customFormat="1" ht="43.5" customHeight="1" x14ac:dyDescent="0.2">
      <c r="A108" s="18">
        <v>105</v>
      </c>
      <c r="B108" s="26" t="s">
        <v>232</v>
      </c>
      <c r="C108" s="26" t="s">
        <v>233</v>
      </c>
      <c r="D108" s="26" t="s">
        <v>17</v>
      </c>
      <c r="E108" s="22">
        <v>1</v>
      </c>
      <c r="F108" s="27">
        <v>306445</v>
      </c>
      <c r="G108" s="23">
        <f t="shared" si="3"/>
        <v>306445</v>
      </c>
      <c r="H108" s="24" t="s">
        <v>33</v>
      </c>
      <c r="I108" s="25" t="s">
        <v>14</v>
      </c>
      <c r="J108" s="3"/>
      <c r="K108" s="3"/>
      <c r="L108" s="3"/>
      <c r="M108" s="3"/>
      <c r="N108" s="3"/>
      <c r="O108" s="3"/>
      <c r="P108" s="3"/>
      <c r="Q108" s="3"/>
      <c r="R108" s="3"/>
      <c r="S108" s="3"/>
      <c r="T108" s="3"/>
      <c r="U108" s="3"/>
      <c r="V108" s="3"/>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13"/>
      <c r="BF108" s="13"/>
      <c r="BG108" s="13"/>
      <c r="BH108" s="13"/>
      <c r="BI108" s="13"/>
      <c r="BJ108" s="13"/>
      <c r="BK108" s="13"/>
      <c r="BL108" s="13"/>
      <c r="BM108" s="13"/>
      <c r="BN108" s="13"/>
      <c r="BO108" s="13"/>
      <c r="BP108" s="13"/>
      <c r="BQ108" s="13"/>
      <c r="BR108" s="13"/>
      <c r="BS108" s="13"/>
      <c r="BT108" s="13"/>
      <c r="BU108" s="13"/>
      <c r="BV108" s="13"/>
      <c r="BW108" s="13"/>
      <c r="BX108" s="13"/>
      <c r="BY108" s="13"/>
      <c r="BZ108" s="13"/>
      <c r="CA108" s="13"/>
      <c r="CB108" s="13"/>
      <c r="CC108" s="13"/>
      <c r="CD108" s="13"/>
      <c r="CE108" s="13"/>
      <c r="CF108" s="13"/>
      <c r="CG108" s="13"/>
      <c r="CH108" s="13"/>
      <c r="CI108" s="13"/>
      <c r="CJ108" s="13"/>
      <c r="CK108" s="13"/>
      <c r="CL108" s="13"/>
      <c r="CM108" s="13"/>
      <c r="CN108" s="13"/>
      <c r="CO108" s="13"/>
      <c r="CP108" s="13"/>
      <c r="CQ108" s="13"/>
      <c r="CR108" s="13"/>
      <c r="CS108" s="13"/>
      <c r="CT108" s="13"/>
      <c r="CU108" s="13"/>
      <c r="CV108" s="13"/>
      <c r="CW108" s="13"/>
      <c r="CX108" s="13"/>
      <c r="CY108" s="13"/>
      <c r="CZ108" s="13"/>
      <c r="DA108" s="13"/>
      <c r="DB108" s="13"/>
      <c r="DC108" s="13"/>
      <c r="DD108" s="13"/>
      <c r="DE108" s="13"/>
      <c r="DF108" s="13"/>
      <c r="DG108" s="13"/>
      <c r="DH108" s="13"/>
      <c r="DI108" s="13"/>
      <c r="DJ108" s="13"/>
      <c r="DK108" s="13"/>
      <c r="DL108" s="13"/>
      <c r="DM108" s="13"/>
      <c r="DN108" s="13"/>
      <c r="DO108" s="13"/>
      <c r="DP108" s="13"/>
      <c r="DQ108" s="13"/>
      <c r="DR108" s="13"/>
      <c r="DS108" s="13"/>
      <c r="DT108" s="13"/>
      <c r="DU108" s="13"/>
      <c r="DV108" s="13"/>
      <c r="DW108" s="13"/>
      <c r="DX108" s="13"/>
      <c r="DY108" s="13"/>
      <c r="DZ108" s="13"/>
      <c r="EA108" s="13"/>
      <c r="EB108" s="13"/>
      <c r="EC108" s="13"/>
      <c r="ED108" s="13"/>
      <c r="EE108" s="13"/>
      <c r="EF108" s="13"/>
      <c r="EG108" s="13"/>
      <c r="EH108" s="13"/>
      <c r="EI108" s="13"/>
      <c r="EJ108" s="13"/>
      <c r="EK108" s="13"/>
      <c r="EL108" s="13"/>
      <c r="EM108" s="13"/>
      <c r="EN108" s="13"/>
      <c r="EO108" s="13"/>
      <c r="EP108" s="13"/>
      <c r="EQ108" s="13"/>
      <c r="ER108" s="13"/>
      <c r="ES108" s="13"/>
      <c r="ET108" s="13"/>
      <c r="EU108" s="13"/>
      <c r="EV108" s="13"/>
      <c r="EW108" s="13"/>
      <c r="EX108" s="13"/>
      <c r="EY108" s="13"/>
      <c r="EZ108" s="13"/>
      <c r="FA108" s="13"/>
      <c r="FB108" s="13"/>
      <c r="FC108" s="13"/>
      <c r="FD108" s="13"/>
      <c r="FE108" s="13"/>
      <c r="FF108" s="13"/>
      <c r="FG108" s="13"/>
      <c r="FH108" s="13"/>
      <c r="FI108" s="13"/>
      <c r="FJ108" s="13"/>
      <c r="FK108" s="13"/>
      <c r="FL108" s="13"/>
      <c r="FM108" s="13"/>
      <c r="FN108" s="13"/>
      <c r="FO108" s="13"/>
      <c r="FP108" s="13"/>
      <c r="FQ108" s="13"/>
      <c r="FR108" s="13"/>
      <c r="FS108" s="13"/>
      <c r="FT108" s="13"/>
      <c r="FU108" s="13"/>
      <c r="FV108" s="13"/>
      <c r="FW108" s="13"/>
      <c r="FX108" s="13"/>
      <c r="FY108" s="13"/>
      <c r="FZ108" s="13"/>
      <c r="GA108" s="13"/>
      <c r="GB108" s="13"/>
      <c r="GC108" s="13"/>
      <c r="GD108" s="13"/>
      <c r="GE108" s="13"/>
      <c r="GF108" s="13"/>
      <c r="GG108" s="13"/>
      <c r="GH108" s="13"/>
      <c r="GI108" s="13"/>
      <c r="GJ108" s="13"/>
      <c r="GK108" s="13"/>
      <c r="GL108" s="13"/>
      <c r="GM108" s="13"/>
      <c r="GN108" s="13"/>
      <c r="GO108" s="13"/>
      <c r="GP108" s="13"/>
      <c r="GQ108" s="13"/>
      <c r="GR108" s="13"/>
      <c r="GS108" s="13"/>
      <c r="GT108" s="13"/>
      <c r="GU108" s="13"/>
    </row>
    <row r="109" spans="1:203" s="14" customFormat="1" ht="43.5" customHeight="1" x14ac:dyDescent="0.2">
      <c r="A109" s="15">
        <v>106</v>
      </c>
      <c r="B109" s="26" t="s">
        <v>234</v>
      </c>
      <c r="C109" s="26" t="s">
        <v>235</v>
      </c>
      <c r="D109" s="26" t="s">
        <v>17</v>
      </c>
      <c r="E109" s="22">
        <v>1</v>
      </c>
      <c r="F109" s="27">
        <v>228076</v>
      </c>
      <c r="G109" s="23">
        <f t="shared" si="3"/>
        <v>228076</v>
      </c>
      <c r="H109" s="24" t="s">
        <v>33</v>
      </c>
      <c r="I109" s="25" t="s">
        <v>14</v>
      </c>
      <c r="J109" s="3"/>
      <c r="K109" s="3"/>
      <c r="L109" s="3"/>
      <c r="M109" s="3"/>
      <c r="N109" s="3"/>
      <c r="O109" s="3"/>
      <c r="P109" s="3"/>
      <c r="Q109" s="3"/>
      <c r="R109" s="3"/>
      <c r="S109" s="3"/>
      <c r="T109" s="3"/>
      <c r="U109" s="3"/>
      <c r="V109" s="3"/>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13"/>
      <c r="BF109" s="13"/>
      <c r="BG109" s="13"/>
      <c r="BH109" s="13"/>
      <c r="BI109" s="13"/>
      <c r="BJ109" s="13"/>
      <c r="BK109" s="13"/>
      <c r="BL109" s="13"/>
      <c r="BM109" s="13"/>
      <c r="BN109" s="13"/>
      <c r="BO109" s="13"/>
      <c r="BP109" s="13"/>
      <c r="BQ109" s="13"/>
      <c r="BR109" s="13"/>
      <c r="BS109" s="13"/>
      <c r="BT109" s="13"/>
      <c r="BU109" s="13"/>
      <c r="BV109" s="13"/>
      <c r="BW109" s="13"/>
      <c r="BX109" s="13"/>
      <c r="BY109" s="13"/>
      <c r="BZ109" s="13"/>
      <c r="CA109" s="13"/>
      <c r="CB109" s="13"/>
      <c r="CC109" s="13"/>
      <c r="CD109" s="13"/>
      <c r="CE109" s="13"/>
      <c r="CF109" s="13"/>
      <c r="CG109" s="13"/>
      <c r="CH109" s="13"/>
      <c r="CI109" s="13"/>
      <c r="CJ109" s="13"/>
      <c r="CK109" s="13"/>
      <c r="CL109" s="13"/>
      <c r="CM109" s="13"/>
      <c r="CN109" s="13"/>
      <c r="CO109" s="13"/>
      <c r="CP109" s="13"/>
      <c r="CQ109" s="13"/>
      <c r="CR109" s="13"/>
      <c r="CS109" s="13"/>
      <c r="CT109" s="13"/>
      <c r="CU109" s="13"/>
      <c r="CV109" s="13"/>
      <c r="CW109" s="13"/>
      <c r="CX109" s="13"/>
      <c r="CY109" s="13"/>
      <c r="CZ109" s="13"/>
      <c r="DA109" s="13"/>
      <c r="DB109" s="13"/>
      <c r="DC109" s="13"/>
      <c r="DD109" s="13"/>
      <c r="DE109" s="13"/>
      <c r="DF109" s="13"/>
      <c r="DG109" s="13"/>
      <c r="DH109" s="13"/>
      <c r="DI109" s="13"/>
      <c r="DJ109" s="13"/>
      <c r="DK109" s="13"/>
      <c r="DL109" s="13"/>
      <c r="DM109" s="13"/>
      <c r="DN109" s="13"/>
      <c r="DO109" s="13"/>
      <c r="DP109" s="13"/>
      <c r="DQ109" s="13"/>
      <c r="DR109" s="13"/>
      <c r="DS109" s="13"/>
      <c r="DT109" s="13"/>
      <c r="DU109" s="13"/>
      <c r="DV109" s="13"/>
      <c r="DW109" s="13"/>
      <c r="DX109" s="13"/>
      <c r="DY109" s="13"/>
      <c r="DZ109" s="13"/>
      <c r="EA109" s="13"/>
      <c r="EB109" s="13"/>
      <c r="EC109" s="13"/>
      <c r="ED109" s="13"/>
      <c r="EE109" s="13"/>
      <c r="EF109" s="13"/>
      <c r="EG109" s="13"/>
      <c r="EH109" s="13"/>
      <c r="EI109" s="13"/>
      <c r="EJ109" s="13"/>
      <c r="EK109" s="13"/>
      <c r="EL109" s="13"/>
      <c r="EM109" s="13"/>
      <c r="EN109" s="13"/>
      <c r="EO109" s="13"/>
      <c r="EP109" s="13"/>
      <c r="EQ109" s="13"/>
      <c r="ER109" s="13"/>
      <c r="ES109" s="13"/>
      <c r="ET109" s="13"/>
      <c r="EU109" s="13"/>
      <c r="EV109" s="13"/>
      <c r="EW109" s="13"/>
      <c r="EX109" s="13"/>
      <c r="EY109" s="13"/>
      <c r="EZ109" s="13"/>
      <c r="FA109" s="13"/>
      <c r="FB109" s="13"/>
      <c r="FC109" s="13"/>
      <c r="FD109" s="13"/>
      <c r="FE109" s="13"/>
      <c r="FF109" s="13"/>
      <c r="FG109" s="13"/>
      <c r="FH109" s="13"/>
      <c r="FI109" s="13"/>
      <c r="FJ109" s="13"/>
      <c r="FK109" s="13"/>
      <c r="FL109" s="13"/>
      <c r="FM109" s="13"/>
      <c r="FN109" s="13"/>
      <c r="FO109" s="13"/>
      <c r="FP109" s="13"/>
      <c r="FQ109" s="13"/>
      <c r="FR109" s="13"/>
      <c r="FS109" s="13"/>
      <c r="FT109" s="13"/>
      <c r="FU109" s="13"/>
      <c r="FV109" s="13"/>
      <c r="FW109" s="13"/>
      <c r="FX109" s="13"/>
      <c r="FY109" s="13"/>
      <c r="FZ109" s="13"/>
      <c r="GA109" s="13"/>
      <c r="GB109" s="13"/>
      <c r="GC109" s="13"/>
      <c r="GD109" s="13"/>
      <c r="GE109" s="13"/>
      <c r="GF109" s="13"/>
      <c r="GG109" s="13"/>
      <c r="GH109" s="13"/>
      <c r="GI109" s="13"/>
      <c r="GJ109" s="13"/>
      <c r="GK109" s="13"/>
      <c r="GL109" s="13"/>
      <c r="GM109" s="13"/>
      <c r="GN109" s="13"/>
      <c r="GO109" s="13"/>
      <c r="GP109" s="13"/>
      <c r="GQ109" s="13"/>
      <c r="GR109" s="13"/>
      <c r="GS109" s="13"/>
      <c r="GT109" s="13"/>
      <c r="GU109" s="13"/>
    </row>
    <row r="110" spans="1:203" s="14" customFormat="1" ht="43.5" customHeight="1" x14ac:dyDescent="0.2">
      <c r="A110" s="15">
        <v>107</v>
      </c>
      <c r="B110" s="26" t="s">
        <v>236</v>
      </c>
      <c r="C110" s="26" t="s">
        <v>237</v>
      </c>
      <c r="D110" s="26" t="s">
        <v>17</v>
      </c>
      <c r="E110" s="22">
        <v>1</v>
      </c>
      <c r="F110" s="27">
        <v>210440</v>
      </c>
      <c r="G110" s="23">
        <f t="shared" si="3"/>
        <v>210440</v>
      </c>
      <c r="H110" s="24" t="s">
        <v>33</v>
      </c>
      <c r="I110" s="25" t="s">
        <v>14</v>
      </c>
      <c r="J110" s="3"/>
      <c r="K110" s="3"/>
      <c r="L110" s="3"/>
      <c r="M110" s="3"/>
      <c r="N110" s="3"/>
      <c r="O110" s="3"/>
      <c r="P110" s="3"/>
      <c r="Q110" s="3"/>
      <c r="R110" s="3"/>
      <c r="S110" s="3"/>
      <c r="T110" s="3"/>
      <c r="U110" s="3"/>
      <c r="V110" s="3"/>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c r="CR110" s="13"/>
      <c r="CS110" s="13"/>
      <c r="CT110" s="13"/>
      <c r="CU110" s="13"/>
      <c r="CV110" s="13"/>
      <c r="CW110" s="13"/>
      <c r="CX110" s="13"/>
      <c r="CY110" s="13"/>
      <c r="CZ110" s="13"/>
      <c r="DA110" s="13"/>
      <c r="DB110" s="13"/>
      <c r="DC110" s="13"/>
      <c r="DD110" s="13"/>
      <c r="DE110" s="13"/>
      <c r="DF110" s="13"/>
      <c r="DG110" s="13"/>
      <c r="DH110" s="13"/>
      <c r="DI110" s="13"/>
      <c r="DJ110" s="13"/>
      <c r="DK110" s="13"/>
      <c r="DL110" s="13"/>
      <c r="DM110" s="13"/>
      <c r="DN110" s="13"/>
      <c r="DO110" s="13"/>
      <c r="DP110" s="13"/>
      <c r="DQ110" s="13"/>
      <c r="DR110" s="13"/>
      <c r="DS110" s="13"/>
      <c r="DT110" s="13"/>
      <c r="DU110" s="13"/>
      <c r="DV110" s="13"/>
      <c r="DW110" s="13"/>
      <c r="DX110" s="13"/>
      <c r="DY110" s="13"/>
      <c r="DZ110" s="13"/>
      <c r="EA110" s="13"/>
      <c r="EB110" s="13"/>
      <c r="EC110" s="13"/>
      <c r="ED110" s="13"/>
      <c r="EE110" s="13"/>
      <c r="EF110" s="13"/>
      <c r="EG110" s="13"/>
      <c r="EH110" s="13"/>
      <c r="EI110" s="13"/>
      <c r="EJ110" s="13"/>
      <c r="EK110" s="13"/>
      <c r="EL110" s="13"/>
      <c r="EM110" s="13"/>
      <c r="EN110" s="13"/>
      <c r="EO110" s="13"/>
      <c r="EP110" s="13"/>
      <c r="EQ110" s="13"/>
      <c r="ER110" s="13"/>
      <c r="ES110" s="13"/>
      <c r="ET110" s="13"/>
      <c r="EU110" s="13"/>
      <c r="EV110" s="13"/>
      <c r="EW110" s="13"/>
      <c r="EX110" s="13"/>
      <c r="EY110" s="13"/>
      <c r="EZ110" s="13"/>
      <c r="FA110" s="13"/>
      <c r="FB110" s="13"/>
      <c r="FC110" s="13"/>
      <c r="FD110" s="13"/>
      <c r="FE110" s="13"/>
      <c r="FF110" s="13"/>
      <c r="FG110" s="13"/>
      <c r="FH110" s="13"/>
      <c r="FI110" s="13"/>
      <c r="FJ110" s="13"/>
      <c r="FK110" s="13"/>
      <c r="FL110" s="13"/>
      <c r="FM110" s="13"/>
      <c r="FN110" s="13"/>
      <c r="FO110" s="13"/>
      <c r="FP110" s="13"/>
      <c r="FQ110" s="13"/>
      <c r="FR110" s="13"/>
      <c r="FS110" s="13"/>
      <c r="FT110" s="13"/>
      <c r="FU110" s="13"/>
      <c r="FV110" s="13"/>
      <c r="FW110" s="13"/>
      <c r="FX110" s="13"/>
      <c r="FY110" s="13"/>
      <c r="FZ110" s="13"/>
      <c r="GA110" s="13"/>
      <c r="GB110" s="13"/>
      <c r="GC110" s="13"/>
      <c r="GD110" s="13"/>
      <c r="GE110" s="13"/>
      <c r="GF110" s="13"/>
      <c r="GG110" s="13"/>
      <c r="GH110" s="13"/>
      <c r="GI110" s="13"/>
      <c r="GJ110" s="13"/>
      <c r="GK110" s="13"/>
      <c r="GL110" s="13"/>
      <c r="GM110" s="13"/>
      <c r="GN110" s="13"/>
      <c r="GO110" s="13"/>
      <c r="GP110" s="13"/>
      <c r="GQ110" s="13"/>
      <c r="GR110" s="13"/>
      <c r="GS110" s="13"/>
      <c r="GT110" s="13"/>
      <c r="GU110" s="13"/>
    </row>
    <row r="111" spans="1:203" s="14" customFormat="1" ht="43.5" customHeight="1" x14ac:dyDescent="0.2">
      <c r="A111" s="18">
        <v>108</v>
      </c>
      <c r="B111" s="26" t="s">
        <v>238</v>
      </c>
      <c r="C111" s="26" t="s">
        <v>239</v>
      </c>
      <c r="D111" s="26" t="s">
        <v>17</v>
      </c>
      <c r="E111" s="22">
        <v>1</v>
      </c>
      <c r="F111" s="27">
        <v>184112</v>
      </c>
      <c r="G111" s="23">
        <f t="shared" si="3"/>
        <v>184112</v>
      </c>
      <c r="H111" s="24" t="s">
        <v>33</v>
      </c>
      <c r="I111" s="25" t="s">
        <v>14</v>
      </c>
      <c r="J111" s="3"/>
      <c r="K111" s="3"/>
      <c r="L111" s="3"/>
      <c r="M111" s="3"/>
      <c r="N111" s="3"/>
      <c r="O111" s="3"/>
      <c r="P111" s="3"/>
      <c r="Q111" s="3"/>
      <c r="R111" s="3"/>
      <c r="S111" s="3"/>
      <c r="T111" s="3"/>
      <c r="U111" s="3"/>
      <c r="V111" s="3"/>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13"/>
      <c r="BF111" s="13"/>
      <c r="BG111" s="13"/>
      <c r="BH111" s="13"/>
      <c r="BI111" s="13"/>
      <c r="BJ111" s="13"/>
      <c r="BK111" s="13"/>
      <c r="BL111" s="13"/>
      <c r="BM111" s="13"/>
      <c r="BN111" s="13"/>
      <c r="BO111" s="13"/>
      <c r="BP111" s="13"/>
      <c r="BQ111" s="13"/>
      <c r="BR111" s="13"/>
      <c r="BS111" s="13"/>
      <c r="BT111" s="13"/>
      <c r="BU111" s="13"/>
      <c r="BV111" s="13"/>
      <c r="BW111" s="13"/>
      <c r="BX111" s="13"/>
      <c r="BY111" s="13"/>
      <c r="BZ111" s="13"/>
      <c r="CA111" s="13"/>
      <c r="CB111" s="13"/>
      <c r="CC111" s="13"/>
      <c r="CD111" s="13"/>
      <c r="CE111" s="13"/>
      <c r="CF111" s="13"/>
      <c r="CG111" s="13"/>
      <c r="CH111" s="13"/>
      <c r="CI111" s="13"/>
      <c r="CJ111" s="13"/>
      <c r="CK111" s="13"/>
      <c r="CL111" s="13"/>
      <c r="CM111" s="13"/>
      <c r="CN111" s="13"/>
      <c r="CO111" s="13"/>
      <c r="CP111" s="13"/>
      <c r="CQ111" s="13"/>
      <c r="CR111" s="13"/>
      <c r="CS111" s="13"/>
      <c r="CT111" s="13"/>
      <c r="CU111" s="13"/>
      <c r="CV111" s="13"/>
      <c r="CW111" s="13"/>
      <c r="CX111" s="13"/>
      <c r="CY111" s="13"/>
      <c r="CZ111" s="13"/>
      <c r="DA111" s="13"/>
      <c r="DB111" s="13"/>
      <c r="DC111" s="13"/>
      <c r="DD111" s="13"/>
      <c r="DE111" s="13"/>
      <c r="DF111" s="13"/>
      <c r="DG111" s="13"/>
      <c r="DH111" s="13"/>
      <c r="DI111" s="13"/>
      <c r="DJ111" s="13"/>
      <c r="DK111" s="13"/>
      <c r="DL111" s="13"/>
      <c r="DM111" s="13"/>
      <c r="DN111" s="13"/>
      <c r="DO111" s="13"/>
      <c r="DP111" s="13"/>
      <c r="DQ111" s="13"/>
      <c r="DR111" s="13"/>
      <c r="DS111" s="13"/>
      <c r="DT111" s="13"/>
      <c r="DU111" s="13"/>
      <c r="DV111" s="13"/>
      <c r="DW111" s="13"/>
      <c r="DX111" s="13"/>
      <c r="DY111" s="13"/>
      <c r="DZ111" s="13"/>
      <c r="EA111" s="13"/>
      <c r="EB111" s="13"/>
      <c r="EC111" s="13"/>
      <c r="ED111" s="13"/>
      <c r="EE111" s="13"/>
      <c r="EF111" s="13"/>
      <c r="EG111" s="13"/>
      <c r="EH111" s="13"/>
      <c r="EI111" s="13"/>
      <c r="EJ111" s="13"/>
      <c r="EK111" s="13"/>
      <c r="EL111" s="13"/>
      <c r="EM111" s="13"/>
      <c r="EN111" s="13"/>
      <c r="EO111" s="13"/>
      <c r="EP111" s="13"/>
      <c r="EQ111" s="13"/>
      <c r="ER111" s="13"/>
      <c r="ES111" s="13"/>
      <c r="ET111" s="13"/>
      <c r="EU111" s="13"/>
      <c r="EV111" s="13"/>
      <c r="EW111" s="13"/>
      <c r="EX111" s="13"/>
      <c r="EY111" s="13"/>
      <c r="EZ111" s="13"/>
      <c r="FA111" s="13"/>
      <c r="FB111" s="13"/>
      <c r="FC111" s="13"/>
      <c r="FD111" s="13"/>
      <c r="FE111" s="13"/>
      <c r="FF111" s="13"/>
      <c r="FG111" s="13"/>
      <c r="FH111" s="13"/>
      <c r="FI111" s="13"/>
      <c r="FJ111" s="13"/>
      <c r="FK111" s="13"/>
      <c r="FL111" s="13"/>
      <c r="FM111" s="13"/>
      <c r="FN111" s="13"/>
      <c r="FO111" s="13"/>
      <c r="FP111" s="13"/>
      <c r="FQ111" s="13"/>
      <c r="FR111" s="13"/>
      <c r="FS111" s="13"/>
      <c r="FT111" s="13"/>
      <c r="FU111" s="13"/>
      <c r="FV111" s="13"/>
      <c r="FW111" s="13"/>
      <c r="FX111" s="13"/>
      <c r="FY111" s="13"/>
      <c r="FZ111" s="13"/>
      <c r="GA111" s="13"/>
      <c r="GB111" s="13"/>
      <c r="GC111" s="13"/>
      <c r="GD111" s="13"/>
      <c r="GE111" s="13"/>
      <c r="GF111" s="13"/>
      <c r="GG111" s="13"/>
      <c r="GH111" s="13"/>
      <c r="GI111" s="13"/>
      <c r="GJ111" s="13"/>
      <c r="GK111" s="13"/>
      <c r="GL111" s="13"/>
      <c r="GM111" s="13"/>
      <c r="GN111" s="13"/>
      <c r="GO111" s="13"/>
      <c r="GP111" s="13"/>
      <c r="GQ111" s="13"/>
      <c r="GR111" s="13"/>
      <c r="GS111" s="13"/>
      <c r="GT111" s="13"/>
      <c r="GU111" s="13"/>
    </row>
    <row r="112" spans="1:203" s="14" customFormat="1" ht="43.5" customHeight="1" x14ac:dyDescent="0.2">
      <c r="A112" s="15">
        <v>109</v>
      </c>
      <c r="B112" s="26" t="s">
        <v>240</v>
      </c>
      <c r="C112" s="26" t="s">
        <v>241</v>
      </c>
      <c r="D112" s="26" t="s">
        <v>17</v>
      </c>
      <c r="E112" s="22">
        <v>1</v>
      </c>
      <c r="F112" s="27">
        <v>661254</v>
      </c>
      <c r="G112" s="23">
        <f t="shared" si="3"/>
        <v>661254</v>
      </c>
      <c r="H112" s="24" t="s">
        <v>33</v>
      </c>
      <c r="I112" s="25" t="s">
        <v>14</v>
      </c>
      <c r="J112" s="3"/>
      <c r="K112" s="3"/>
      <c r="L112" s="3"/>
      <c r="M112" s="3"/>
      <c r="N112" s="3"/>
      <c r="O112" s="3"/>
      <c r="P112" s="3"/>
      <c r="Q112" s="3"/>
      <c r="R112" s="3"/>
      <c r="S112" s="3"/>
      <c r="T112" s="3"/>
      <c r="U112" s="3"/>
      <c r="V112" s="3"/>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13"/>
      <c r="BF112" s="13"/>
      <c r="BG112" s="13"/>
      <c r="BH112" s="13"/>
      <c r="BI112" s="13"/>
      <c r="BJ112" s="13"/>
      <c r="BK112" s="13"/>
      <c r="BL112" s="13"/>
      <c r="BM112" s="13"/>
      <c r="BN112" s="13"/>
      <c r="BO112" s="13"/>
      <c r="BP112" s="13"/>
      <c r="BQ112" s="13"/>
      <c r="BR112" s="13"/>
      <c r="BS112" s="13"/>
      <c r="BT112" s="13"/>
      <c r="BU112" s="13"/>
      <c r="BV112" s="13"/>
      <c r="BW112" s="13"/>
      <c r="BX112" s="13"/>
      <c r="BY112" s="13"/>
      <c r="BZ112" s="13"/>
      <c r="CA112" s="13"/>
      <c r="CB112" s="13"/>
      <c r="CC112" s="13"/>
      <c r="CD112" s="13"/>
      <c r="CE112" s="13"/>
      <c r="CF112" s="13"/>
      <c r="CG112" s="13"/>
      <c r="CH112" s="13"/>
      <c r="CI112" s="13"/>
      <c r="CJ112" s="13"/>
      <c r="CK112" s="13"/>
      <c r="CL112" s="13"/>
      <c r="CM112" s="13"/>
      <c r="CN112" s="13"/>
      <c r="CO112" s="13"/>
      <c r="CP112" s="13"/>
      <c r="CQ112" s="13"/>
      <c r="CR112" s="13"/>
      <c r="CS112" s="13"/>
      <c r="CT112" s="13"/>
      <c r="CU112" s="13"/>
      <c r="CV112" s="13"/>
      <c r="CW112" s="13"/>
      <c r="CX112" s="13"/>
      <c r="CY112" s="13"/>
      <c r="CZ112" s="13"/>
      <c r="DA112" s="13"/>
      <c r="DB112" s="13"/>
      <c r="DC112" s="13"/>
      <c r="DD112" s="13"/>
      <c r="DE112" s="13"/>
      <c r="DF112" s="13"/>
      <c r="DG112" s="13"/>
      <c r="DH112" s="13"/>
      <c r="DI112" s="13"/>
      <c r="DJ112" s="13"/>
      <c r="DK112" s="13"/>
      <c r="DL112" s="13"/>
      <c r="DM112" s="13"/>
      <c r="DN112" s="13"/>
      <c r="DO112" s="13"/>
      <c r="DP112" s="13"/>
      <c r="DQ112" s="13"/>
      <c r="DR112" s="13"/>
      <c r="DS112" s="13"/>
      <c r="DT112" s="13"/>
      <c r="DU112" s="13"/>
      <c r="DV112" s="13"/>
      <c r="DW112" s="13"/>
      <c r="DX112" s="13"/>
      <c r="DY112" s="13"/>
      <c r="DZ112" s="13"/>
      <c r="EA112" s="13"/>
      <c r="EB112" s="13"/>
      <c r="EC112" s="13"/>
      <c r="ED112" s="13"/>
      <c r="EE112" s="13"/>
      <c r="EF112" s="13"/>
      <c r="EG112" s="13"/>
      <c r="EH112" s="13"/>
      <c r="EI112" s="13"/>
      <c r="EJ112" s="13"/>
      <c r="EK112" s="13"/>
      <c r="EL112" s="13"/>
      <c r="EM112" s="13"/>
      <c r="EN112" s="13"/>
      <c r="EO112" s="13"/>
      <c r="EP112" s="13"/>
      <c r="EQ112" s="13"/>
      <c r="ER112" s="13"/>
      <c r="ES112" s="13"/>
      <c r="ET112" s="13"/>
      <c r="EU112" s="13"/>
      <c r="EV112" s="13"/>
      <c r="EW112" s="13"/>
      <c r="EX112" s="13"/>
      <c r="EY112" s="13"/>
      <c r="EZ112" s="13"/>
      <c r="FA112" s="13"/>
      <c r="FB112" s="13"/>
      <c r="FC112" s="13"/>
      <c r="FD112" s="13"/>
      <c r="FE112" s="13"/>
      <c r="FF112" s="13"/>
      <c r="FG112" s="13"/>
      <c r="FH112" s="13"/>
      <c r="FI112" s="13"/>
      <c r="FJ112" s="13"/>
      <c r="FK112" s="13"/>
      <c r="FL112" s="13"/>
      <c r="FM112" s="13"/>
      <c r="FN112" s="13"/>
      <c r="FO112" s="13"/>
      <c r="FP112" s="13"/>
      <c r="FQ112" s="13"/>
      <c r="FR112" s="13"/>
      <c r="FS112" s="13"/>
      <c r="FT112" s="13"/>
      <c r="FU112" s="13"/>
      <c r="FV112" s="13"/>
      <c r="FW112" s="13"/>
      <c r="FX112" s="13"/>
      <c r="FY112" s="13"/>
      <c r="FZ112" s="13"/>
      <c r="GA112" s="13"/>
      <c r="GB112" s="13"/>
      <c r="GC112" s="13"/>
      <c r="GD112" s="13"/>
      <c r="GE112" s="13"/>
      <c r="GF112" s="13"/>
      <c r="GG112" s="13"/>
      <c r="GH112" s="13"/>
      <c r="GI112" s="13"/>
      <c r="GJ112" s="13"/>
      <c r="GK112" s="13"/>
      <c r="GL112" s="13"/>
      <c r="GM112" s="13"/>
      <c r="GN112" s="13"/>
      <c r="GO112" s="13"/>
      <c r="GP112" s="13"/>
      <c r="GQ112" s="13"/>
      <c r="GR112" s="13"/>
      <c r="GS112" s="13"/>
      <c r="GT112" s="13"/>
      <c r="GU112" s="13"/>
    </row>
    <row r="113" spans="1:203" s="14" customFormat="1" ht="43.5" customHeight="1" x14ac:dyDescent="0.2">
      <c r="A113" s="15">
        <v>110</v>
      </c>
      <c r="B113" s="26" t="s">
        <v>120</v>
      </c>
      <c r="C113" s="26" t="s">
        <v>121</v>
      </c>
      <c r="D113" s="26" t="s">
        <v>17</v>
      </c>
      <c r="E113" s="22">
        <v>1</v>
      </c>
      <c r="F113" s="27">
        <v>91737</v>
      </c>
      <c r="G113" s="23">
        <f t="shared" si="3"/>
        <v>91737</v>
      </c>
      <c r="H113" s="24" t="s">
        <v>33</v>
      </c>
      <c r="I113" s="25" t="s">
        <v>14</v>
      </c>
      <c r="J113" s="3"/>
      <c r="K113" s="3"/>
      <c r="L113" s="3"/>
      <c r="M113" s="3"/>
      <c r="N113" s="3"/>
      <c r="O113" s="3"/>
      <c r="P113" s="3"/>
      <c r="Q113" s="3"/>
      <c r="R113" s="3"/>
      <c r="S113" s="3"/>
      <c r="T113" s="3"/>
      <c r="U113" s="3"/>
      <c r="V113" s="3"/>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13"/>
      <c r="BF113" s="13"/>
      <c r="BG113" s="13"/>
      <c r="BH113" s="13"/>
      <c r="BI113" s="13"/>
      <c r="BJ113" s="13"/>
      <c r="BK113" s="13"/>
      <c r="BL113" s="13"/>
      <c r="BM113" s="13"/>
      <c r="BN113" s="13"/>
      <c r="BO113" s="13"/>
      <c r="BP113" s="13"/>
      <c r="BQ113" s="13"/>
      <c r="BR113" s="13"/>
      <c r="BS113" s="13"/>
      <c r="BT113" s="13"/>
      <c r="BU113" s="13"/>
      <c r="BV113" s="13"/>
      <c r="BW113" s="13"/>
      <c r="BX113" s="13"/>
      <c r="BY113" s="13"/>
      <c r="BZ113" s="13"/>
      <c r="CA113" s="13"/>
      <c r="CB113" s="13"/>
      <c r="CC113" s="13"/>
      <c r="CD113" s="13"/>
      <c r="CE113" s="13"/>
      <c r="CF113" s="13"/>
      <c r="CG113" s="13"/>
      <c r="CH113" s="13"/>
      <c r="CI113" s="13"/>
      <c r="CJ113" s="13"/>
      <c r="CK113" s="13"/>
      <c r="CL113" s="13"/>
      <c r="CM113" s="13"/>
      <c r="CN113" s="13"/>
      <c r="CO113" s="13"/>
      <c r="CP113" s="13"/>
      <c r="CQ113" s="13"/>
      <c r="CR113" s="13"/>
      <c r="CS113" s="13"/>
      <c r="CT113" s="13"/>
      <c r="CU113" s="13"/>
      <c r="CV113" s="13"/>
      <c r="CW113" s="13"/>
      <c r="CX113" s="13"/>
      <c r="CY113" s="13"/>
      <c r="CZ113" s="13"/>
      <c r="DA113" s="13"/>
      <c r="DB113" s="13"/>
      <c r="DC113" s="13"/>
      <c r="DD113" s="13"/>
      <c r="DE113" s="13"/>
      <c r="DF113" s="13"/>
      <c r="DG113" s="13"/>
      <c r="DH113" s="13"/>
      <c r="DI113" s="13"/>
      <c r="DJ113" s="13"/>
      <c r="DK113" s="13"/>
      <c r="DL113" s="13"/>
      <c r="DM113" s="13"/>
      <c r="DN113" s="13"/>
      <c r="DO113" s="13"/>
      <c r="DP113" s="13"/>
      <c r="DQ113" s="13"/>
      <c r="DR113" s="13"/>
      <c r="DS113" s="13"/>
      <c r="DT113" s="13"/>
      <c r="DU113" s="13"/>
      <c r="DV113" s="13"/>
      <c r="DW113" s="13"/>
      <c r="DX113" s="13"/>
      <c r="DY113" s="13"/>
      <c r="DZ113" s="13"/>
      <c r="EA113" s="13"/>
      <c r="EB113" s="13"/>
      <c r="EC113" s="13"/>
      <c r="ED113" s="13"/>
      <c r="EE113" s="13"/>
      <c r="EF113" s="13"/>
      <c r="EG113" s="13"/>
      <c r="EH113" s="13"/>
      <c r="EI113" s="13"/>
      <c r="EJ113" s="13"/>
      <c r="EK113" s="13"/>
      <c r="EL113" s="13"/>
      <c r="EM113" s="13"/>
      <c r="EN113" s="13"/>
      <c r="EO113" s="13"/>
      <c r="EP113" s="13"/>
      <c r="EQ113" s="13"/>
      <c r="ER113" s="13"/>
      <c r="ES113" s="13"/>
      <c r="ET113" s="13"/>
      <c r="EU113" s="13"/>
      <c r="EV113" s="13"/>
      <c r="EW113" s="13"/>
      <c r="EX113" s="13"/>
      <c r="EY113" s="13"/>
      <c r="EZ113" s="13"/>
      <c r="FA113" s="13"/>
      <c r="FB113" s="13"/>
      <c r="FC113" s="13"/>
      <c r="FD113" s="13"/>
      <c r="FE113" s="13"/>
      <c r="FF113" s="13"/>
      <c r="FG113" s="13"/>
      <c r="FH113" s="13"/>
      <c r="FI113" s="13"/>
      <c r="FJ113" s="13"/>
      <c r="FK113" s="13"/>
      <c r="FL113" s="13"/>
      <c r="FM113" s="13"/>
      <c r="FN113" s="13"/>
      <c r="FO113" s="13"/>
      <c r="FP113" s="13"/>
      <c r="FQ113" s="13"/>
      <c r="FR113" s="13"/>
      <c r="FS113" s="13"/>
      <c r="FT113" s="13"/>
      <c r="FU113" s="13"/>
      <c r="FV113" s="13"/>
      <c r="FW113" s="13"/>
      <c r="FX113" s="13"/>
      <c r="FY113" s="13"/>
      <c r="FZ113" s="13"/>
      <c r="GA113" s="13"/>
      <c r="GB113" s="13"/>
      <c r="GC113" s="13"/>
      <c r="GD113" s="13"/>
      <c r="GE113" s="13"/>
      <c r="GF113" s="13"/>
      <c r="GG113" s="13"/>
      <c r="GH113" s="13"/>
      <c r="GI113" s="13"/>
      <c r="GJ113" s="13"/>
      <c r="GK113" s="13"/>
      <c r="GL113" s="13"/>
      <c r="GM113" s="13"/>
      <c r="GN113" s="13"/>
      <c r="GO113" s="13"/>
      <c r="GP113" s="13"/>
      <c r="GQ113" s="13"/>
      <c r="GR113" s="13"/>
      <c r="GS113" s="13"/>
      <c r="GT113" s="13"/>
      <c r="GU113" s="13"/>
    </row>
    <row r="114" spans="1:203" s="14" customFormat="1" ht="43.5" customHeight="1" x14ac:dyDescent="0.2">
      <c r="A114" s="18">
        <v>111</v>
      </c>
      <c r="B114" s="26" t="s">
        <v>242</v>
      </c>
      <c r="C114" s="26" t="s">
        <v>243</v>
      </c>
      <c r="D114" s="26" t="s">
        <v>17</v>
      </c>
      <c r="E114" s="22">
        <v>1</v>
      </c>
      <c r="F114" s="27">
        <v>632873</v>
      </c>
      <c r="G114" s="23">
        <f t="shared" si="3"/>
        <v>632873</v>
      </c>
      <c r="H114" s="24" t="s">
        <v>33</v>
      </c>
      <c r="I114" s="25" t="s">
        <v>14</v>
      </c>
      <c r="J114" s="3"/>
      <c r="K114" s="3"/>
      <c r="L114" s="3"/>
      <c r="M114" s="3"/>
      <c r="N114" s="3"/>
      <c r="O114" s="3"/>
      <c r="P114" s="3"/>
      <c r="Q114" s="3"/>
      <c r="R114" s="3"/>
      <c r="S114" s="3"/>
      <c r="T114" s="3"/>
      <c r="U114" s="3"/>
      <c r="V114" s="3"/>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13"/>
      <c r="BF114" s="13"/>
      <c r="BG114" s="13"/>
      <c r="BH114" s="13"/>
      <c r="BI114" s="13"/>
      <c r="BJ114" s="13"/>
      <c r="BK114" s="13"/>
      <c r="BL114" s="13"/>
      <c r="BM114" s="13"/>
      <c r="BN114" s="13"/>
      <c r="BO114" s="13"/>
      <c r="BP114" s="13"/>
      <c r="BQ114" s="13"/>
      <c r="BR114" s="13"/>
      <c r="BS114" s="13"/>
      <c r="BT114" s="13"/>
      <c r="BU114" s="13"/>
      <c r="BV114" s="13"/>
      <c r="BW114" s="13"/>
      <c r="BX114" s="13"/>
      <c r="BY114" s="13"/>
      <c r="BZ114" s="13"/>
      <c r="CA114" s="13"/>
      <c r="CB114" s="13"/>
      <c r="CC114" s="13"/>
      <c r="CD114" s="13"/>
      <c r="CE114" s="13"/>
      <c r="CF114" s="13"/>
      <c r="CG114" s="13"/>
      <c r="CH114" s="13"/>
      <c r="CI114" s="13"/>
      <c r="CJ114" s="13"/>
      <c r="CK114" s="13"/>
      <c r="CL114" s="13"/>
      <c r="CM114" s="13"/>
      <c r="CN114" s="13"/>
      <c r="CO114" s="13"/>
      <c r="CP114" s="13"/>
      <c r="CQ114" s="13"/>
      <c r="CR114" s="13"/>
      <c r="CS114" s="13"/>
      <c r="CT114" s="13"/>
      <c r="CU114" s="13"/>
      <c r="CV114" s="13"/>
      <c r="CW114" s="13"/>
      <c r="CX114" s="13"/>
      <c r="CY114" s="13"/>
      <c r="CZ114" s="13"/>
      <c r="DA114" s="13"/>
      <c r="DB114" s="13"/>
      <c r="DC114" s="13"/>
      <c r="DD114" s="13"/>
      <c r="DE114" s="13"/>
      <c r="DF114" s="13"/>
      <c r="DG114" s="13"/>
      <c r="DH114" s="13"/>
      <c r="DI114" s="13"/>
      <c r="DJ114" s="13"/>
      <c r="DK114" s="13"/>
      <c r="DL114" s="13"/>
      <c r="DM114" s="13"/>
      <c r="DN114" s="13"/>
      <c r="DO114" s="13"/>
      <c r="DP114" s="13"/>
      <c r="DQ114" s="13"/>
      <c r="DR114" s="13"/>
      <c r="DS114" s="13"/>
      <c r="DT114" s="13"/>
      <c r="DU114" s="13"/>
      <c r="DV114" s="13"/>
      <c r="DW114" s="13"/>
      <c r="DX114" s="13"/>
      <c r="DY114" s="13"/>
      <c r="DZ114" s="13"/>
      <c r="EA114" s="13"/>
      <c r="EB114" s="13"/>
      <c r="EC114" s="13"/>
      <c r="ED114" s="13"/>
      <c r="EE114" s="13"/>
      <c r="EF114" s="13"/>
      <c r="EG114" s="13"/>
      <c r="EH114" s="13"/>
      <c r="EI114" s="13"/>
      <c r="EJ114" s="13"/>
      <c r="EK114" s="13"/>
      <c r="EL114" s="13"/>
      <c r="EM114" s="13"/>
      <c r="EN114" s="13"/>
      <c r="EO114" s="13"/>
      <c r="EP114" s="13"/>
      <c r="EQ114" s="13"/>
      <c r="ER114" s="13"/>
      <c r="ES114" s="13"/>
      <c r="ET114" s="13"/>
      <c r="EU114" s="13"/>
      <c r="EV114" s="13"/>
      <c r="EW114" s="13"/>
      <c r="EX114" s="13"/>
      <c r="EY114" s="13"/>
      <c r="EZ114" s="13"/>
      <c r="FA114" s="13"/>
      <c r="FB114" s="13"/>
      <c r="FC114" s="13"/>
      <c r="FD114" s="13"/>
      <c r="FE114" s="13"/>
      <c r="FF114" s="13"/>
      <c r="FG114" s="13"/>
      <c r="FH114" s="13"/>
      <c r="FI114" s="13"/>
      <c r="FJ114" s="13"/>
      <c r="FK114" s="13"/>
      <c r="FL114" s="13"/>
      <c r="FM114" s="13"/>
      <c r="FN114" s="13"/>
      <c r="FO114" s="13"/>
      <c r="FP114" s="13"/>
      <c r="FQ114" s="13"/>
      <c r="FR114" s="13"/>
      <c r="FS114" s="13"/>
      <c r="FT114" s="13"/>
      <c r="FU114" s="13"/>
      <c r="FV114" s="13"/>
      <c r="FW114" s="13"/>
      <c r="FX114" s="13"/>
      <c r="FY114" s="13"/>
      <c r="FZ114" s="13"/>
      <c r="GA114" s="13"/>
      <c r="GB114" s="13"/>
      <c r="GC114" s="13"/>
      <c r="GD114" s="13"/>
      <c r="GE114" s="13"/>
      <c r="GF114" s="13"/>
      <c r="GG114" s="13"/>
      <c r="GH114" s="13"/>
      <c r="GI114" s="13"/>
      <c r="GJ114" s="13"/>
      <c r="GK114" s="13"/>
      <c r="GL114" s="13"/>
      <c r="GM114" s="13"/>
      <c r="GN114" s="13"/>
      <c r="GO114" s="13"/>
      <c r="GP114" s="13"/>
      <c r="GQ114" s="13"/>
      <c r="GR114" s="13"/>
      <c r="GS114" s="13"/>
      <c r="GT114" s="13"/>
      <c r="GU114" s="13"/>
    </row>
    <row r="115" spans="1:203" s="14" customFormat="1" ht="43.5" customHeight="1" x14ac:dyDescent="0.2">
      <c r="A115" s="15">
        <v>112</v>
      </c>
      <c r="B115" s="26" t="s">
        <v>244</v>
      </c>
      <c r="C115" s="26" t="s">
        <v>245</v>
      </c>
      <c r="D115" s="26" t="s">
        <v>17</v>
      </c>
      <c r="E115" s="22">
        <v>1</v>
      </c>
      <c r="F115" s="27">
        <v>632873</v>
      </c>
      <c r="G115" s="23">
        <f t="shared" si="3"/>
        <v>632873</v>
      </c>
      <c r="H115" s="24" t="s">
        <v>33</v>
      </c>
      <c r="I115" s="25" t="s">
        <v>14</v>
      </c>
      <c r="J115" s="3"/>
      <c r="K115" s="3"/>
      <c r="L115" s="3"/>
      <c r="M115" s="3"/>
      <c r="N115" s="3"/>
      <c r="O115" s="3"/>
      <c r="P115" s="3"/>
      <c r="Q115" s="3"/>
      <c r="R115" s="3"/>
      <c r="S115" s="3"/>
      <c r="T115" s="3"/>
      <c r="U115" s="3"/>
      <c r="V115" s="3"/>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13"/>
      <c r="BF115" s="13"/>
      <c r="BG115" s="13"/>
      <c r="BH115" s="13"/>
      <c r="BI115" s="13"/>
      <c r="BJ115" s="13"/>
      <c r="BK115" s="13"/>
      <c r="BL115" s="13"/>
      <c r="BM115" s="13"/>
      <c r="BN115" s="13"/>
      <c r="BO115" s="13"/>
      <c r="BP115" s="13"/>
      <c r="BQ115" s="13"/>
      <c r="BR115" s="13"/>
      <c r="BS115" s="13"/>
      <c r="BT115" s="13"/>
      <c r="BU115" s="13"/>
      <c r="BV115" s="13"/>
      <c r="BW115" s="13"/>
      <c r="BX115" s="13"/>
      <c r="BY115" s="13"/>
      <c r="BZ115" s="13"/>
      <c r="CA115" s="13"/>
      <c r="CB115" s="13"/>
      <c r="CC115" s="13"/>
      <c r="CD115" s="13"/>
      <c r="CE115" s="13"/>
      <c r="CF115" s="13"/>
      <c r="CG115" s="13"/>
      <c r="CH115" s="13"/>
      <c r="CI115" s="13"/>
      <c r="CJ115" s="13"/>
      <c r="CK115" s="13"/>
      <c r="CL115" s="13"/>
      <c r="CM115" s="13"/>
      <c r="CN115" s="13"/>
      <c r="CO115" s="13"/>
      <c r="CP115" s="13"/>
      <c r="CQ115" s="13"/>
      <c r="CR115" s="13"/>
      <c r="CS115" s="13"/>
      <c r="CT115" s="13"/>
      <c r="CU115" s="13"/>
      <c r="CV115" s="13"/>
      <c r="CW115" s="13"/>
      <c r="CX115" s="13"/>
      <c r="CY115" s="13"/>
      <c r="CZ115" s="13"/>
      <c r="DA115" s="13"/>
      <c r="DB115" s="13"/>
      <c r="DC115" s="13"/>
      <c r="DD115" s="13"/>
      <c r="DE115" s="13"/>
      <c r="DF115" s="13"/>
      <c r="DG115" s="13"/>
      <c r="DH115" s="13"/>
      <c r="DI115" s="13"/>
      <c r="DJ115" s="13"/>
      <c r="DK115" s="13"/>
      <c r="DL115" s="13"/>
      <c r="DM115" s="13"/>
      <c r="DN115" s="13"/>
      <c r="DO115" s="13"/>
      <c r="DP115" s="13"/>
      <c r="DQ115" s="13"/>
      <c r="DR115" s="13"/>
      <c r="DS115" s="13"/>
      <c r="DT115" s="13"/>
      <c r="DU115" s="13"/>
      <c r="DV115" s="13"/>
      <c r="DW115" s="13"/>
      <c r="DX115" s="13"/>
      <c r="DY115" s="13"/>
      <c r="DZ115" s="13"/>
      <c r="EA115" s="13"/>
      <c r="EB115" s="13"/>
      <c r="EC115" s="13"/>
      <c r="ED115" s="13"/>
      <c r="EE115" s="13"/>
      <c r="EF115" s="13"/>
      <c r="EG115" s="13"/>
      <c r="EH115" s="13"/>
      <c r="EI115" s="13"/>
      <c r="EJ115" s="13"/>
      <c r="EK115" s="13"/>
      <c r="EL115" s="13"/>
      <c r="EM115" s="13"/>
      <c r="EN115" s="13"/>
      <c r="EO115" s="13"/>
      <c r="EP115" s="13"/>
      <c r="EQ115" s="13"/>
      <c r="ER115" s="13"/>
      <c r="ES115" s="13"/>
      <c r="ET115" s="13"/>
      <c r="EU115" s="13"/>
      <c r="EV115" s="13"/>
      <c r="EW115" s="13"/>
      <c r="EX115" s="13"/>
      <c r="EY115" s="13"/>
      <c r="EZ115" s="13"/>
      <c r="FA115" s="13"/>
      <c r="FB115" s="13"/>
      <c r="FC115" s="13"/>
      <c r="FD115" s="13"/>
      <c r="FE115" s="13"/>
      <c r="FF115" s="13"/>
      <c r="FG115" s="13"/>
      <c r="FH115" s="13"/>
      <c r="FI115" s="13"/>
      <c r="FJ115" s="13"/>
      <c r="FK115" s="13"/>
      <c r="FL115" s="13"/>
      <c r="FM115" s="13"/>
      <c r="FN115" s="13"/>
      <c r="FO115" s="13"/>
      <c r="FP115" s="13"/>
      <c r="FQ115" s="13"/>
      <c r="FR115" s="13"/>
      <c r="FS115" s="13"/>
      <c r="FT115" s="13"/>
      <c r="FU115" s="13"/>
      <c r="FV115" s="13"/>
      <c r="FW115" s="13"/>
      <c r="FX115" s="13"/>
      <c r="FY115" s="13"/>
      <c r="FZ115" s="13"/>
      <c r="GA115" s="13"/>
      <c r="GB115" s="13"/>
      <c r="GC115" s="13"/>
      <c r="GD115" s="13"/>
      <c r="GE115" s="13"/>
      <c r="GF115" s="13"/>
      <c r="GG115" s="13"/>
      <c r="GH115" s="13"/>
      <c r="GI115" s="13"/>
      <c r="GJ115" s="13"/>
      <c r="GK115" s="13"/>
      <c r="GL115" s="13"/>
      <c r="GM115" s="13"/>
      <c r="GN115" s="13"/>
      <c r="GO115" s="13"/>
      <c r="GP115" s="13"/>
      <c r="GQ115" s="13"/>
      <c r="GR115" s="13"/>
      <c r="GS115" s="13"/>
      <c r="GT115" s="13"/>
      <c r="GU115" s="13"/>
    </row>
    <row r="116" spans="1:203" s="14" customFormat="1" ht="43.5" customHeight="1" x14ac:dyDescent="0.2">
      <c r="A116" s="15">
        <v>113</v>
      </c>
      <c r="B116" s="26" t="s">
        <v>246</v>
      </c>
      <c r="C116" s="26" t="s">
        <v>247</v>
      </c>
      <c r="D116" s="26" t="s">
        <v>17</v>
      </c>
      <c r="E116" s="22">
        <v>1</v>
      </c>
      <c r="F116" s="27">
        <v>632873</v>
      </c>
      <c r="G116" s="23">
        <f t="shared" si="3"/>
        <v>632873</v>
      </c>
      <c r="H116" s="24" t="s">
        <v>33</v>
      </c>
      <c r="I116" s="25" t="s">
        <v>14</v>
      </c>
      <c r="J116" s="3"/>
      <c r="K116" s="3"/>
      <c r="L116" s="3"/>
      <c r="M116" s="3"/>
      <c r="N116" s="3"/>
      <c r="O116" s="3"/>
      <c r="P116" s="3"/>
      <c r="Q116" s="3"/>
      <c r="R116" s="3"/>
      <c r="S116" s="3"/>
      <c r="T116" s="3"/>
      <c r="U116" s="3"/>
      <c r="V116" s="3"/>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3"/>
      <c r="FH116" s="13"/>
      <c r="FI116" s="13"/>
      <c r="FJ116" s="13"/>
      <c r="FK116" s="13"/>
      <c r="FL116" s="13"/>
      <c r="FM116" s="13"/>
      <c r="FN116" s="13"/>
      <c r="FO116" s="13"/>
      <c r="FP116" s="13"/>
      <c r="FQ116" s="13"/>
      <c r="FR116" s="13"/>
      <c r="FS116" s="13"/>
      <c r="FT116" s="13"/>
      <c r="FU116" s="13"/>
      <c r="FV116" s="13"/>
      <c r="FW116" s="13"/>
      <c r="FX116" s="13"/>
      <c r="FY116" s="13"/>
      <c r="FZ116" s="13"/>
      <c r="GA116" s="13"/>
      <c r="GB116" s="13"/>
      <c r="GC116" s="13"/>
      <c r="GD116" s="13"/>
      <c r="GE116" s="13"/>
      <c r="GF116" s="13"/>
      <c r="GG116" s="13"/>
      <c r="GH116" s="13"/>
      <c r="GI116" s="13"/>
      <c r="GJ116" s="13"/>
      <c r="GK116" s="13"/>
      <c r="GL116" s="13"/>
      <c r="GM116" s="13"/>
      <c r="GN116" s="13"/>
      <c r="GO116" s="13"/>
      <c r="GP116" s="13"/>
      <c r="GQ116" s="13"/>
      <c r="GR116" s="13"/>
      <c r="GS116" s="13"/>
      <c r="GT116" s="13"/>
      <c r="GU116" s="13"/>
    </row>
    <row r="117" spans="1:203" s="14" customFormat="1" ht="43.5" customHeight="1" x14ac:dyDescent="0.2">
      <c r="A117" s="18">
        <v>114</v>
      </c>
      <c r="B117" s="26" t="s">
        <v>230</v>
      </c>
      <c r="C117" s="26" t="s">
        <v>231</v>
      </c>
      <c r="D117" s="26" t="s">
        <v>17</v>
      </c>
      <c r="E117" s="22">
        <v>1</v>
      </c>
      <c r="F117" s="27">
        <v>300080</v>
      </c>
      <c r="G117" s="23">
        <f t="shared" si="3"/>
        <v>300080</v>
      </c>
      <c r="H117" s="24" t="s">
        <v>33</v>
      </c>
      <c r="I117" s="25" t="s">
        <v>14</v>
      </c>
      <c r="J117" s="3"/>
      <c r="K117" s="3"/>
      <c r="L117" s="3"/>
      <c r="M117" s="3"/>
      <c r="N117" s="3"/>
      <c r="O117" s="3"/>
      <c r="P117" s="3"/>
      <c r="Q117" s="3"/>
      <c r="R117" s="3"/>
      <c r="S117" s="3"/>
      <c r="T117" s="3"/>
      <c r="U117" s="3"/>
      <c r="V117" s="3"/>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13"/>
      <c r="BF117" s="13"/>
      <c r="BG117" s="13"/>
      <c r="BH117" s="13"/>
      <c r="BI117" s="13"/>
      <c r="BJ117" s="13"/>
      <c r="BK117" s="13"/>
      <c r="BL117" s="13"/>
      <c r="BM117" s="13"/>
      <c r="BN117" s="13"/>
      <c r="BO117" s="13"/>
      <c r="BP117" s="13"/>
      <c r="BQ117" s="13"/>
      <c r="BR117" s="13"/>
      <c r="BS117" s="13"/>
      <c r="BT117" s="13"/>
      <c r="BU117" s="13"/>
      <c r="BV117" s="13"/>
      <c r="BW117" s="13"/>
      <c r="BX117" s="13"/>
      <c r="BY117" s="13"/>
      <c r="BZ117" s="13"/>
      <c r="CA117" s="13"/>
      <c r="CB117" s="13"/>
      <c r="CC117" s="13"/>
      <c r="CD117" s="13"/>
      <c r="CE117" s="13"/>
      <c r="CF117" s="13"/>
      <c r="CG117" s="13"/>
      <c r="CH117" s="13"/>
      <c r="CI117" s="13"/>
      <c r="CJ117" s="13"/>
      <c r="CK117" s="13"/>
      <c r="CL117" s="13"/>
      <c r="CM117" s="13"/>
      <c r="CN117" s="13"/>
      <c r="CO117" s="13"/>
      <c r="CP117" s="13"/>
      <c r="CQ117" s="13"/>
      <c r="CR117" s="13"/>
      <c r="CS117" s="13"/>
      <c r="CT117" s="13"/>
      <c r="CU117" s="13"/>
      <c r="CV117" s="13"/>
      <c r="CW117" s="13"/>
      <c r="CX117" s="13"/>
      <c r="CY117" s="13"/>
      <c r="CZ117" s="13"/>
      <c r="DA117" s="13"/>
      <c r="DB117" s="13"/>
      <c r="DC117" s="13"/>
      <c r="DD117" s="13"/>
      <c r="DE117" s="13"/>
      <c r="DF117" s="13"/>
      <c r="DG117" s="13"/>
      <c r="DH117" s="13"/>
      <c r="DI117" s="13"/>
      <c r="DJ117" s="13"/>
      <c r="DK117" s="13"/>
      <c r="DL117" s="13"/>
      <c r="DM117" s="13"/>
      <c r="DN117" s="13"/>
      <c r="DO117" s="13"/>
      <c r="DP117" s="13"/>
      <c r="DQ117" s="13"/>
      <c r="DR117" s="13"/>
      <c r="DS117" s="13"/>
      <c r="DT117" s="13"/>
      <c r="DU117" s="13"/>
      <c r="DV117" s="13"/>
      <c r="DW117" s="13"/>
      <c r="DX117" s="13"/>
      <c r="DY117" s="13"/>
      <c r="DZ117" s="13"/>
      <c r="EA117" s="13"/>
      <c r="EB117" s="13"/>
      <c r="EC117" s="13"/>
      <c r="ED117" s="13"/>
      <c r="EE117" s="13"/>
      <c r="EF117" s="13"/>
      <c r="EG117" s="13"/>
      <c r="EH117" s="13"/>
      <c r="EI117" s="13"/>
      <c r="EJ117" s="13"/>
      <c r="EK117" s="13"/>
      <c r="EL117" s="13"/>
      <c r="EM117" s="13"/>
      <c r="EN117" s="13"/>
      <c r="EO117" s="13"/>
      <c r="EP117" s="13"/>
      <c r="EQ117" s="13"/>
      <c r="ER117" s="13"/>
      <c r="ES117" s="13"/>
      <c r="ET117" s="13"/>
      <c r="EU117" s="13"/>
      <c r="EV117" s="13"/>
      <c r="EW117" s="13"/>
      <c r="EX117" s="13"/>
      <c r="EY117" s="13"/>
      <c r="EZ117" s="13"/>
      <c r="FA117" s="13"/>
      <c r="FB117" s="13"/>
      <c r="FC117" s="13"/>
      <c r="FD117" s="13"/>
      <c r="FE117" s="13"/>
      <c r="FF117" s="13"/>
      <c r="FG117" s="13"/>
      <c r="FH117" s="13"/>
      <c r="FI117" s="13"/>
      <c r="FJ117" s="13"/>
      <c r="FK117" s="13"/>
      <c r="FL117" s="13"/>
      <c r="FM117" s="13"/>
      <c r="FN117" s="13"/>
      <c r="FO117" s="13"/>
      <c r="FP117" s="13"/>
      <c r="FQ117" s="13"/>
      <c r="FR117" s="13"/>
      <c r="FS117" s="13"/>
      <c r="FT117" s="13"/>
      <c r="FU117" s="13"/>
      <c r="FV117" s="13"/>
      <c r="FW117" s="13"/>
      <c r="FX117" s="13"/>
      <c r="FY117" s="13"/>
      <c r="FZ117" s="13"/>
      <c r="GA117" s="13"/>
      <c r="GB117" s="13"/>
      <c r="GC117" s="13"/>
      <c r="GD117" s="13"/>
      <c r="GE117" s="13"/>
      <c r="GF117" s="13"/>
      <c r="GG117" s="13"/>
      <c r="GH117" s="13"/>
      <c r="GI117" s="13"/>
      <c r="GJ117" s="13"/>
      <c r="GK117" s="13"/>
      <c r="GL117" s="13"/>
      <c r="GM117" s="13"/>
      <c r="GN117" s="13"/>
      <c r="GO117" s="13"/>
      <c r="GP117" s="13"/>
      <c r="GQ117" s="13"/>
      <c r="GR117" s="13"/>
      <c r="GS117" s="13"/>
      <c r="GT117" s="13"/>
      <c r="GU117" s="13"/>
    </row>
    <row r="118" spans="1:203" s="14" customFormat="1" ht="43.5" customHeight="1" x14ac:dyDescent="0.2">
      <c r="A118" s="15">
        <v>115</v>
      </c>
      <c r="B118" s="26" t="s">
        <v>248</v>
      </c>
      <c r="C118" s="26" t="s">
        <v>249</v>
      </c>
      <c r="D118" s="26" t="s">
        <v>17</v>
      </c>
      <c r="E118" s="22">
        <v>1</v>
      </c>
      <c r="F118" s="27">
        <v>300080</v>
      </c>
      <c r="G118" s="23">
        <f t="shared" si="3"/>
        <v>300080</v>
      </c>
      <c r="H118" s="24" t="s">
        <v>33</v>
      </c>
      <c r="I118" s="25" t="s">
        <v>14</v>
      </c>
      <c r="J118" s="3"/>
      <c r="K118" s="3"/>
      <c r="L118" s="3"/>
      <c r="M118" s="3"/>
      <c r="N118" s="3"/>
      <c r="O118" s="3"/>
      <c r="P118" s="3"/>
      <c r="Q118" s="3"/>
      <c r="R118" s="3"/>
      <c r="S118" s="3"/>
      <c r="T118" s="3"/>
      <c r="U118" s="3"/>
      <c r="V118" s="3"/>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c r="CR118" s="13"/>
      <c r="CS118" s="13"/>
      <c r="CT118" s="13"/>
      <c r="CU118" s="13"/>
      <c r="CV118" s="13"/>
      <c r="CW118" s="13"/>
      <c r="CX118" s="13"/>
      <c r="CY118" s="13"/>
      <c r="CZ118" s="13"/>
      <c r="DA118" s="13"/>
      <c r="DB118" s="13"/>
      <c r="DC118" s="13"/>
      <c r="DD118" s="13"/>
      <c r="DE118" s="13"/>
      <c r="DF118" s="13"/>
      <c r="DG118" s="13"/>
      <c r="DH118" s="13"/>
      <c r="DI118" s="13"/>
      <c r="DJ118" s="13"/>
      <c r="DK118" s="13"/>
      <c r="DL118" s="13"/>
      <c r="DM118" s="13"/>
      <c r="DN118" s="13"/>
      <c r="DO118" s="13"/>
      <c r="DP118" s="13"/>
      <c r="DQ118" s="13"/>
      <c r="DR118" s="13"/>
      <c r="DS118" s="13"/>
      <c r="DT118" s="13"/>
      <c r="DU118" s="13"/>
      <c r="DV118" s="13"/>
      <c r="DW118" s="13"/>
      <c r="DX118" s="13"/>
      <c r="DY118" s="13"/>
      <c r="DZ118" s="13"/>
      <c r="EA118" s="13"/>
      <c r="EB118" s="13"/>
      <c r="EC118" s="13"/>
      <c r="ED118" s="13"/>
      <c r="EE118" s="13"/>
      <c r="EF118" s="13"/>
      <c r="EG118" s="13"/>
      <c r="EH118" s="13"/>
      <c r="EI118" s="13"/>
      <c r="EJ118" s="13"/>
      <c r="EK118" s="13"/>
      <c r="EL118" s="13"/>
      <c r="EM118" s="13"/>
      <c r="EN118" s="13"/>
      <c r="EO118" s="13"/>
      <c r="EP118" s="13"/>
      <c r="EQ118" s="13"/>
      <c r="ER118" s="13"/>
      <c r="ES118" s="13"/>
      <c r="ET118" s="13"/>
      <c r="EU118" s="13"/>
      <c r="EV118" s="13"/>
      <c r="EW118" s="13"/>
      <c r="EX118" s="13"/>
      <c r="EY118" s="13"/>
      <c r="EZ118" s="13"/>
      <c r="FA118" s="13"/>
      <c r="FB118" s="13"/>
      <c r="FC118" s="13"/>
      <c r="FD118" s="13"/>
      <c r="FE118" s="13"/>
      <c r="FF118" s="13"/>
      <c r="FG118" s="13"/>
      <c r="FH118" s="13"/>
      <c r="FI118" s="13"/>
      <c r="FJ118" s="13"/>
      <c r="FK118" s="13"/>
      <c r="FL118" s="13"/>
      <c r="FM118" s="13"/>
      <c r="FN118" s="13"/>
      <c r="FO118" s="13"/>
      <c r="FP118" s="13"/>
      <c r="FQ118" s="13"/>
      <c r="FR118" s="13"/>
      <c r="FS118" s="13"/>
      <c r="FT118" s="13"/>
      <c r="FU118" s="13"/>
      <c r="FV118" s="13"/>
      <c r="FW118" s="13"/>
      <c r="FX118" s="13"/>
      <c r="FY118" s="13"/>
      <c r="FZ118" s="13"/>
      <c r="GA118" s="13"/>
      <c r="GB118" s="13"/>
      <c r="GC118" s="13"/>
      <c r="GD118" s="13"/>
      <c r="GE118" s="13"/>
      <c r="GF118" s="13"/>
      <c r="GG118" s="13"/>
      <c r="GH118" s="13"/>
      <c r="GI118" s="13"/>
      <c r="GJ118" s="13"/>
      <c r="GK118" s="13"/>
      <c r="GL118" s="13"/>
      <c r="GM118" s="13"/>
      <c r="GN118" s="13"/>
      <c r="GO118" s="13"/>
      <c r="GP118" s="13"/>
      <c r="GQ118" s="13"/>
      <c r="GR118" s="13"/>
      <c r="GS118" s="13"/>
      <c r="GT118" s="13"/>
      <c r="GU118" s="13"/>
    </row>
    <row r="119" spans="1:203" s="14" customFormat="1" ht="43.5" customHeight="1" x14ac:dyDescent="0.2">
      <c r="A119" s="15">
        <v>116</v>
      </c>
      <c r="B119" s="22" t="s">
        <v>122</v>
      </c>
      <c r="C119" s="22" t="s">
        <v>123</v>
      </c>
      <c r="D119" s="26" t="s">
        <v>17</v>
      </c>
      <c r="E119" s="22">
        <v>15</v>
      </c>
      <c r="F119" s="27">
        <v>30000</v>
      </c>
      <c r="G119" s="23">
        <f t="shared" si="3"/>
        <v>450000</v>
      </c>
      <c r="H119" s="24" t="s">
        <v>33</v>
      </c>
      <c r="I119" s="25" t="s">
        <v>14</v>
      </c>
      <c r="J119" s="3"/>
      <c r="K119" s="3"/>
      <c r="L119" s="3"/>
      <c r="M119" s="3"/>
      <c r="N119" s="3"/>
      <c r="O119" s="3"/>
      <c r="P119" s="3"/>
      <c r="Q119" s="3"/>
      <c r="R119" s="3"/>
      <c r="S119" s="3"/>
      <c r="T119" s="3"/>
      <c r="U119" s="3"/>
      <c r="V119" s="3"/>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3"/>
      <c r="CK119" s="13"/>
      <c r="CL119" s="13"/>
      <c r="CM119" s="13"/>
      <c r="CN119" s="13"/>
      <c r="CO119" s="13"/>
      <c r="CP119" s="13"/>
      <c r="CQ119" s="13"/>
      <c r="CR119" s="13"/>
      <c r="CS119" s="13"/>
      <c r="CT119" s="13"/>
      <c r="CU119" s="13"/>
      <c r="CV119" s="13"/>
      <c r="CW119" s="13"/>
      <c r="CX119" s="13"/>
      <c r="CY119" s="13"/>
      <c r="CZ119" s="13"/>
      <c r="DA119" s="13"/>
      <c r="DB119" s="13"/>
      <c r="DC119" s="13"/>
      <c r="DD119" s="13"/>
      <c r="DE119" s="13"/>
      <c r="DF119" s="13"/>
      <c r="DG119" s="13"/>
      <c r="DH119" s="13"/>
      <c r="DI119" s="13"/>
      <c r="DJ119" s="13"/>
      <c r="DK119" s="13"/>
      <c r="DL119" s="13"/>
      <c r="DM119" s="13"/>
      <c r="DN119" s="13"/>
      <c r="DO119" s="13"/>
      <c r="DP119" s="13"/>
      <c r="DQ119" s="13"/>
      <c r="DR119" s="13"/>
      <c r="DS119" s="13"/>
      <c r="DT119" s="13"/>
      <c r="DU119" s="13"/>
      <c r="DV119" s="13"/>
      <c r="DW119" s="13"/>
      <c r="DX119" s="13"/>
      <c r="DY119" s="13"/>
      <c r="DZ119" s="13"/>
      <c r="EA119" s="13"/>
      <c r="EB119" s="13"/>
      <c r="EC119" s="13"/>
      <c r="ED119" s="13"/>
      <c r="EE119" s="13"/>
      <c r="EF119" s="13"/>
      <c r="EG119" s="13"/>
      <c r="EH119" s="13"/>
      <c r="EI119" s="13"/>
      <c r="EJ119" s="13"/>
      <c r="EK119" s="13"/>
      <c r="EL119" s="13"/>
      <c r="EM119" s="13"/>
      <c r="EN119" s="13"/>
      <c r="EO119" s="13"/>
      <c r="EP119" s="13"/>
      <c r="EQ119" s="13"/>
      <c r="ER119" s="13"/>
      <c r="ES119" s="13"/>
      <c r="ET119" s="13"/>
      <c r="EU119" s="13"/>
      <c r="EV119" s="13"/>
      <c r="EW119" s="13"/>
      <c r="EX119" s="13"/>
      <c r="EY119" s="13"/>
      <c r="EZ119" s="13"/>
      <c r="FA119" s="13"/>
      <c r="FB119" s="13"/>
      <c r="FC119" s="13"/>
      <c r="FD119" s="13"/>
      <c r="FE119" s="13"/>
      <c r="FF119" s="13"/>
      <c r="FG119" s="13"/>
      <c r="FH119" s="13"/>
      <c r="FI119" s="13"/>
      <c r="FJ119" s="13"/>
      <c r="FK119" s="13"/>
      <c r="FL119" s="13"/>
      <c r="FM119" s="13"/>
      <c r="FN119" s="13"/>
      <c r="FO119" s="13"/>
      <c r="FP119" s="13"/>
      <c r="FQ119" s="13"/>
      <c r="FR119" s="13"/>
      <c r="FS119" s="13"/>
      <c r="FT119" s="13"/>
      <c r="FU119" s="13"/>
      <c r="FV119" s="13"/>
      <c r="FW119" s="13"/>
      <c r="FX119" s="13"/>
      <c r="FY119" s="13"/>
      <c r="FZ119" s="13"/>
      <c r="GA119" s="13"/>
      <c r="GB119" s="13"/>
      <c r="GC119" s="13"/>
      <c r="GD119" s="13"/>
      <c r="GE119" s="13"/>
      <c r="GF119" s="13"/>
      <c r="GG119" s="13"/>
      <c r="GH119" s="13"/>
      <c r="GI119" s="13"/>
      <c r="GJ119" s="13"/>
      <c r="GK119" s="13"/>
      <c r="GL119" s="13"/>
      <c r="GM119" s="13"/>
      <c r="GN119" s="13"/>
      <c r="GO119" s="13"/>
      <c r="GP119" s="13"/>
      <c r="GQ119" s="13"/>
      <c r="GR119" s="13"/>
      <c r="GS119" s="13"/>
      <c r="GT119" s="13"/>
      <c r="GU119" s="13"/>
    </row>
    <row r="120" spans="1:203" s="14" customFormat="1" ht="43.5" customHeight="1" x14ac:dyDescent="0.2">
      <c r="A120" s="18">
        <v>117</v>
      </c>
      <c r="B120" s="26" t="s">
        <v>250</v>
      </c>
      <c r="C120" s="22" t="s">
        <v>124</v>
      </c>
      <c r="D120" s="26" t="s">
        <v>125</v>
      </c>
      <c r="E120" s="22">
        <v>7</v>
      </c>
      <c r="F120" s="27">
        <v>227304</v>
      </c>
      <c r="G120" s="23">
        <f t="shared" si="3"/>
        <v>1591128</v>
      </c>
      <c r="H120" s="24" t="s">
        <v>33</v>
      </c>
      <c r="I120" s="25" t="s">
        <v>14</v>
      </c>
      <c r="J120" s="3"/>
      <c r="K120" s="3"/>
      <c r="L120" s="3"/>
      <c r="M120" s="3"/>
      <c r="N120" s="3"/>
      <c r="O120" s="3"/>
      <c r="P120" s="3"/>
      <c r="Q120" s="3"/>
      <c r="R120" s="3"/>
      <c r="S120" s="3"/>
      <c r="T120" s="3"/>
      <c r="U120" s="3"/>
      <c r="V120" s="3"/>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13"/>
      <c r="BF120" s="13"/>
      <c r="BG120" s="13"/>
      <c r="BH120" s="13"/>
      <c r="BI120" s="13"/>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c r="CI120" s="13"/>
      <c r="CJ120" s="13"/>
      <c r="CK120" s="13"/>
      <c r="CL120" s="13"/>
      <c r="CM120" s="13"/>
      <c r="CN120" s="13"/>
      <c r="CO120" s="13"/>
      <c r="CP120" s="13"/>
      <c r="CQ120" s="13"/>
      <c r="CR120" s="13"/>
      <c r="CS120" s="13"/>
      <c r="CT120" s="13"/>
      <c r="CU120" s="13"/>
      <c r="CV120" s="13"/>
      <c r="CW120" s="13"/>
      <c r="CX120" s="13"/>
      <c r="CY120" s="13"/>
      <c r="CZ120" s="13"/>
      <c r="DA120" s="13"/>
      <c r="DB120" s="13"/>
      <c r="DC120" s="13"/>
      <c r="DD120" s="13"/>
      <c r="DE120" s="13"/>
      <c r="DF120" s="13"/>
      <c r="DG120" s="13"/>
      <c r="DH120" s="13"/>
      <c r="DI120" s="13"/>
      <c r="DJ120" s="13"/>
      <c r="DK120" s="13"/>
      <c r="DL120" s="13"/>
      <c r="DM120" s="13"/>
      <c r="DN120" s="13"/>
      <c r="DO120" s="13"/>
      <c r="DP120" s="13"/>
      <c r="DQ120" s="13"/>
      <c r="DR120" s="13"/>
      <c r="DS120" s="13"/>
      <c r="DT120" s="13"/>
      <c r="DU120" s="13"/>
      <c r="DV120" s="13"/>
      <c r="DW120" s="13"/>
      <c r="DX120" s="13"/>
      <c r="DY120" s="13"/>
      <c r="DZ120" s="13"/>
      <c r="EA120" s="13"/>
      <c r="EB120" s="13"/>
      <c r="EC120" s="13"/>
      <c r="ED120" s="13"/>
      <c r="EE120" s="13"/>
      <c r="EF120" s="13"/>
      <c r="EG120" s="13"/>
      <c r="EH120" s="13"/>
      <c r="EI120" s="13"/>
      <c r="EJ120" s="13"/>
      <c r="EK120" s="13"/>
      <c r="EL120" s="13"/>
      <c r="EM120" s="13"/>
      <c r="EN120" s="13"/>
      <c r="EO120" s="13"/>
      <c r="EP120" s="13"/>
      <c r="EQ120" s="13"/>
      <c r="ER120" s="13"/>
      <c r="ES120" s="13"/>
      <c r="ET120" s="13"/>
      <c r="EU120" s="13"/>
      <c r="EV120" s="13"/>
      <c r="EW120" s="13"/>
      <c r="EX120" s="13"/>
      <c r="EY120" s="13"/>
      <c r="EZ120" s="13"/>
      <c r="FA120" s="13"/>
      <c r="FB120" s="13"/>
      <c r="FC120" s="13"/>
      <c r="FD120" s="13"/>
      <c r="FE120" s="13"/>
      <c r="FF120" s="13"/>
      <c r="FG120" s="13"/>
      <c r="FH120" s="13"/>
      <c r="FI120" s="13"/>
      <c r="FJ120" s="13"/>
      <c r="FK120" s="13"/>
      <c r="FL120" s="13"/>
      <c r="FM120" s="13"/>
      <c r="FN120" s="13"/>
      <c r="FO120" s="13"/>
      <c r="FP120" s="13"/>
      <c r="FQ120" s="13"/>
      <c r="FR120" s="13"/>
      <c r="FS120" s="13"/>
      <c r="FT120" s="13"/>
      <c r="FU120" s="13"/>
      <c r="FV120" s="13"/>
      <c r="FW120" s="13"/>
      <c r="FX120" s="13"/>
      <c r="FY120" s="13"/>
      <c r="FZ120" s="13"/>
      <c r="GA120" s="13"/>
      <c r="GB120" s="13"/>
      <c r="GC120" s="13"/>
      <c r="GD120" s="13"/>
      <c r="GE120" s="13"/>
      <c r="GF120" s="13"/>
      <c r="GG120" s="13"/>
      <c r="GH120" s="13"/>
      <c r="GI120" s="13"/>
      <c r="GJ120" s="13"/>
      <c r="GK120" s="13"/>
      <c r="GL120" s="13"/>
      <c r="GM120" s="13"/>
      <c r="GN120" s="13"/>
      <c r="GO120" s="13"/>
      <c r="GP120" s="13"/>
      <c r="GQ120" s="13"/>
      <c r="GR120" s="13"/>
      <c r="GS120" s="13"/>
      <c r="GT120" s="13"/>
      <c r="GU120" s="13"/>
    </row>
    <row r="121" spans="1:203" s="14" customFormat="1" ht="43.5" customHeight="1" x14ac:dyDescent="0.2">
      <c r="A121" s="15">
        <v>118</v>
      </c>
      <c r="B121" s="26" t="s">
        <v>251</v>
      </c>
      <c r="C121" s="22" t="s">
        <v>126</v>
      </c>
      <c r="D121" s="26" t="s">
        <v>17</v>
      </c>
      <c r="E121" s="22">
        <v>5</v>
      </c>
      <c r="F121" s="27">
        <v>63756</v>
      </c>
      <c r="G121" s="23">
        <f t="shared" si="3"/>
        <v>318780</v>
      </c>
      <c r="H121" s="24" t="s">
        <v>33</v>
      </c>
      <c r="I121" s="25" t="s">
        <v>14</v>
      </c>
      <c r="J121" s="3"/>
      <c r="K121" s="3"/>
      <c r="L121" s="3"/>
      <c r="M121" s="3"/>
      <c r="N121" s="3"/>
      <c r="O121" s="3"/>
      <c r="P121" s="3"/>
      <c r="Q121" s="3"/>
      <c r="R121" s="3"/>
      <c r="S121" s="3"/>
      <c r="T121" s="3"/>
      <c r="U121" s="3"/>
      <c r="V121" s="3"/>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13"/>
      <c r="BF121" s="13"/>
      <c r="BG121" s="13"/>
      <c r="BH121" s="13"/>
      <c r="BI121" s="13"/>
      <c r="BJ121" s="13"/>
      <c r="BK121" s="13"/>
      <c r="BL121" s="13"/>
      <c r="BM121" s="13"/>
      <c r="BN121" s="13"/>
      <c r="BO121" s="13"/>
      <c r="BP121" s="13"/>
      <c r="BQ121" s="13"/>
      <c r="BR121" s="13"/>
      <c r="BS121" s="13"/>
      <c r="BT121" s="13"/>
      <c r="BU121" s="13"/>
      <c r="BV121" s="13"/>
      <c r="BW121" s="13"/>
      <c r="BX121" s="13"/>
      <c r="BY121" s="13"/>
      <c r="BZ121" s="13"/>
      <c r="CA121" s="13"/>
      <c r="CB121" s="13"/>
      <c r="CC121" s="13"/>
      <c r="CD121" s="13"/>
      <c r="CE121" s="13"/>
      <c r="CF121" s="13"/>
      <c r="CG121" s="13"/>
      <c r="CH121" s="13"/>
      <c r="CI121" s="13"/>
      <c r="CJ121" s="13"/>
      <c r="CK121" s="13"/>
      <c r="CL121" s="13"/>
      <c r="CM121" s="13"/>
      <c r="CN121" s="13"/>
      <c r="CO121" s="13"/>
      <c r="CP121" s="13"/>
      <c r="CQ121" s="13"/>
      <c r="CR121" s="13"/>
      <c r="CS121" s="13"/>
      <c r="CT121" s="13"/>
      <c r="CU121" s="13"/>
      <c r="CV121" s="13"/>
      <c r="CW121" s="13"/>
      <c r="CX121" s="13"/>
      <c r="CY121" s="13"/>
      <c r="CZ121" s="13"/>
      <c r="DA121" s="13"/>
      <c r="DB121" s="13"/>
      <c r="DC121" s="13"/>
      <c r="DD121" s="13"/>
      <c r="DE121" s="13"/>
      <c r="DF121" s="13"/>
      <c r="DG121" s="13"/>
      <c r="DH121" s="13"/>
      <c r="DI121" s="13"/>
      <c r="DJ121" s="13"/>
      <c r="DK121" s="13"/>
      <c r="DL121" s="13"/>
      <c r="DM121" s="13"/>
      <c r="DN121" s="13"/>
      <c r="DO121" s="13"/>
      <c r="DP121" s="13"/>
      <c r="DQ121" s="13"/>
      <c r="DR121" s="13"/>
      <c r="DS121" s="13"/>
      <c r="DT121" s="13"/>
      <c r="DU121" s="13"/>
      <c r="DV121" s="13"/>
      <c r="DW121" s="13"/>
      <c r="DX121" s="13"/>
      <c r="DY121" s="13"/>
      <c r="DZ121" s="13"/>
      <c r="EA121" s="13"/>
      <c r="EB121" s="13"/>
      <c r="EC121" s="13"/>
      <c r="ED121" s="13"/>
      <c r="EE121" s="13"/>
      <c r="EF121" s="13"/>
      <c r="EG121" s="13"/>
      <c r="EH121" s="13"/>
      <c r="EI121" s="13"/>
      <c r="EJ121" s="13"/>
      <c r="EK121" s="13"/>
      <c r="EL121" s="13"/>
      <c r="EM121" s="13"/>
      <c r="EN121" s="13"/>
      <c r="EO121" s="13"/>
      <c r="EP121" s="13"/>
      <c r="EQ121" s="13"/>
      <c r="ER121" s="13"/>
      <c r="ES121" s="13"/>
      <c r="ET121" s="13"/>
      <c r="EU121" s="13"/>
      <c r="EV121" s="13"/>
      <c r="EW121" s="13"/>
      <c r="EX121" s="13"/>
      <c r="EY121" s="13"/>
      <c r="EZ121" s="13"/>
      <c r="FA121" s="13"/>
      <c r="FB121" s="13"/>
      <c r="FC121" s="13"/>
      <c r="FD121" s="13"/>
      <c r="FE121" s="13"/>
      <c r="FF121" s="13"/>
      <c r="FG121" s="13"/>
      <c r="FH121" s="13"/>
      <c r="FI121" s="13"/>
      <c r="FJ121" s="13"/>
      <c r="FK121" s="13"/>
      <c r="FL121" s="13"/>
      <c r="FM121" s="13"/>
      <c r="FN121" s="13"/>
      <c r="FO121" s="13"/>
      <c r="FP121" s="13"/>
      <c r="FQ121" s="13"/>
      <c r="FR121" s="13"/>
      <c r="FS121" s="13"/>
      <c r="FT121" s="13"/>
      <c r="FU121" s="13"/>
      <c r="FV121" s="13"/>
      <c r="FW121" s="13"/>
      <c r="FX121" s="13"/>
      <c r="FY121" s="13"/>
      <c r="FZ121" s="13"/>
      <c r="GA121" s="13"/>
      <c r="GB121" s="13"/>
      <c r="GC121" s="13"/>
      <c r="GD121" s="13"/>
      <c r="GE121" s="13"/>
      <c r="GF121" s="13"/>
      <c r="GG121" s="13"/>
      <c r="GH121" s="13"/>
      <c r="GI121" s="13"/>
      <c r="GJ121" s="13"/>
      <c r="GK121" s="13"/>
      <c r="GL121" s="13"/>
      <c r="GM121" s="13"/>
      <c r="GN121" s="13"/>
      <c r="GO121" s="13"/>
      <c r="GP121" s="13"/>
      <c r="GQ121" s="13"/>
      <c r="GR121" s="13"/>
      <c r="GS121" s="13"/>
      <c r="GT121" s="13"/>
      <c r="GU121" s="13"/>
    </row>
    <row r="122" spans="1:203" s="14" customFormat="1" ht="43.5" customHeight="1" x14ac:dyDescent="0.2">
      <c r="A122" s="15">
        <v>119</v>
      </c>
      <c r="B122" s="26" t="s">
        <v>252</v>
      </c>
      <c r="C122" s="22" t="s">
        <v>253</v>
      </c>
      <c r="D122" s="26" t="s">
        <v>17</v>
      </c>
      <c r="E122" s="22">
        <v>1</v>
      </c>
      <c r="F122" s="27">
        <v>2167704</v>
      </c>
      <c r="G122" s="23">
        <f t="shared" si="3"/>
        <v>2167704</v>
      </c>
      <c r="H122" s="24" t="s">
        <v>33</v>
      </c>
      <c r="I122" s="25" t="s">
        <v>14</v>
      </c>
      <c r="J122" s="3"/>
      <c r="K122" s="3"/>
      <c r="L122" s="3"/>
      <c r="M122" s="3"/>
      <c r="N122" s="3"/>
      <c r="O122" s="3"/>
      <c r="P122" s="3"/>
      <c r="Q122" s="3"/>
      <c r="R122" s="3"/>
      <c r="S122" s="3"/>
      <c r="T122" s="3"/>
      <c r="U122" s="3"/>
      <c r="V122" s="3"/>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3"/>
      <c r="CK122" s="13"/>
      <c r="CL122" s="13"/>
      <c r="CM122" s="13"/>
      <c r="CN122" s="13"/>
      <c r="CO122" s="13"/>
      <c r="CP122" s="13"/>
      <c r="CQ122" s="13"/>
      <c r="CR122" s="13"/>
      <c r="CS122" s="13"/>
      <c r="CT122" s="13"/>
      <c r="CU122" s="13"/>
      <c r="CV122" s="13"/>
      <c r="CW122" s="13"/>
      <c r="CX122" s="13"/>
      <c r="CY122" s="13"/>
      <c r="CZ122" s="13"/>
      <c r="DA122" s="13"/>
      <c r="DB122" s="13"/>
      <c r="DC122" s="13"/>
      <c r="DD122" s="13"/>
      <c r="DE122" s="13"/>
      <c r="DF122" s="13"/>
      <c r="DG122" s="13"/>
      <c r="DH122" s="13"/>
      <c r="DI122" s="13"/>
      <c r="DJ122" s="13"/>
      <c r="DK122" s="13"/>
      <c r="DL122" s="13"/>
      <c r="DM122" s="13"/>
      <c r="DN122" s="13"/>
      <c r="DO122" s="13"/>
      <c r="DP122" s="13"/>
      <c r="DQ122" s="13"/>
      <c r="DR122" s="13"/>
      <c r="DS122" s="13"/>
      <c r="DT122" s="13"/>
      <c r="DU122" s="13"/>
      <c r="DV122" s="13"/>
      <c r="DW122" s="13"/>
      <c r="DX122" s="13"/>
      <c r="DY122" s="13"/>
      <c r="DZ122" s="13"/>
      <c r="EA122" s="13"/>
      <c r="EB122" s="13"/>
      <c r="EC122" s="13"/>
      <c r="ED122" s="13"/>
      <c r="EE122" s="13"/>
      <c r="EF122" s="13"/>
      <c r="EG122" s="13"/>
      <c r="EH122" s="13"/>
      <c r="EI122" s="13"/>
      <c r="EJ122" s="13"/>
      <c r="EK122" s="13"/>
      <c r="EL122" s="13"/>
      <c r="EM122" s="13"/>
      <c r="EN122" s="13"/>
      <c r="EO122" s="13"/>
      <c r="EP122" s="13"/>
      <c r="EQ122" s="13"/>
      <c r="ER122" s="13"/>
      <c r="ES122" s="13"/>
      <c r="ET122" s="13"/>
      <c r="EU122" s="13"/>
      <c r="EV122" s="13"/>
      <c r="EW122" s="13"/>
      <c r="EX122" s="13"/>
      <c r="EY122" s="13"/>
      <c r="EZ122" s="13"/>
      <c r="FA122" s="13"/>
      <c r="FB122" s="13"/>
      <c r="FC122" s="13"/>
      <c r="FD122" s="13"/>
      <c r="FE122" s="13"/>
      <c r="FF122" s="13"/>
      <c r="FG122" s="13"/>
      <c r="FH122" s="13"/>
      <c r="FI122" s="13"/>
      <c r="FJ122" s="13"/>
      <c r="FK122" s="13"/>
      <c r="FL122" s="13"/>
      <c r="FM122" s="13"/>
      <c r="FN122" s="13"/>
      <c r="FO122" s="13"/>
      <c r="FP122" s="13"/>
      <c r="FQ122" s="13"/>
      <c r="FR122" s="13"/>
      <c r="FS122" s="13"/>
      <c r="FT122" s="13"/>
      <c r="FU122" s="13"/>
      <c r="FV122" s="13"/>
      <c r="FW122" s="13"/>
      <c r="FX122" s="13"/>
      <c r="FY122" s="13"/>
      <c r="FZ122" s="13"/>
      <c r="GA122" s="13"/>
      <c r="GB122" s="13"/>
      <c r="GC122" s="13"/>
      <c r="GD122" s="13"/>
      <c r="GE122" s="13"/>
      <c r="GF122" s="13"/>
      <c r="GG122" s="13"/>
      <c r="GH122" s="13"/>
      <c r="GI122" s="13"/>
      <c r="GJ122" s="13"/>
      <c r="GK122" s="13"/>
      <c r="GL122" s="13"/>
      <c r="GM122" s="13"/>
      <c r="GN122" s="13"/>
      <c r="GO122" s="13"/>
      <c r="GP122" s="13"/>
      <c r="GQ122" s="13"/>
      <c r="GR122" s="13"/>
      <c r="GS122" s="13"/>
      <c r="GT122" s="13"/>
      <c r="GU122" s="13"/>
    </row>
    <row r="123" spans="1:203" s="14" customFormat="1" ht="43.5" customHeight="1" x14ac:dyDescent="0.2">
      <c r="A123" s="18">
        <v>120</v>
      </c>
      <c r="B123" s="26" t="s">
        <v>254</v>
      </c>
      <c r="C123" s="22" t="s">
        <v>255</v>
      </c>
      <c r="D123" s="26" t="s">
        <v>17</v>
      </c>
      <c r="E123" s="22">
        <v>5</v>
      </c>
      <c r="F123" s="27">
        <v>65142</v>
      </c>
      <c r="G123" s="23">
        <f t="shared" si="3"/>
        <v>325710</v>
      </c>
      <c r="H123" s="24" t="s">
        <v>33</v>
      </c>
      <c r="I123" s="25" t="s">
        <v>14</v>
      </c>
      <c r="J123" s="3"/>
      <c r="K123" s="3"/>
      <c r="L123" s="3"/>
      <c r="M123" s="3"/>
      <c r="N123" s="3"/>
      <c r="O123" s="3"/>
      <c r="P123" s="3"/>
      <c r="Q123" s="3"/>
      <c r="R123" s="3"/>
      <c r="S123" s="3"/>
      <c r="T123" s="3"/>
      <c r="U123" s="3"/>
      <c r="V123" s="3"/>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13"/>
      <c r="BF123" s="13"/>
      <c r="BG123" s="13"/>
      <c r="BH123" s="13"/>
      <c r="BI123" s="13"/>
      <c r="BJ123" s="13"/>
      <c r="BK123" s="13"/>
      <c r="BL123" s="13"/>
      <c r="BM123" s="13"/>
      <c r="BN123" s="13"/>
      <c r="BO123" s="13"/>
      <c r="BP123" s="13"/>
      <c r="BQ123" s="13"/>
      <c r="BR123" s="13"/>
      <c r="BS123" s="13"/>
      <c r="BT123" s="13"/>
      <c r="BU123" s="13"/>
      <c r="BV123" s="13"/>
      <c r="BW123" s="13"/>
      <c r="BX123" s="13"/>
      <c r="BY123" s="13"/>
      <c r="BZ123" s="13"/>
      <c r="CA123" s="13"/>
      <c r="CB123" s="13"/>
      <c r="CC123" s="13"/>
      <c r="CD123" s="13"/>
      <c r="CE123" s="13"/>
      <c r="CF123" s="13"/>
      <c r="CG123" s="13"/>
      <c r="CH123" s="13"/>
      <c r="CI123" s="13"/>
      <c r="CJ123" s="13"/>
      <c r="CK123" s="13"/>
      <c r="CL123" s="13"/>
      <c r="CM123" s="13"/>
      <c r="CN123" s="13"/>
      <c r="CO123" s="13"/>
      <c r="CP123" s="13"/>
      <c r="CQ123" s="13"/>
      <c r="CR123" s="13"/>
      <c r="CS123" s="13"/>
      <c r="CT123" s="13"/>
      <c r="CU123" s="13"/>
      <c r="CV123" s="13"/>
      <c r="CW123" s="13"/>
      <c r="CX123" s="13"/>
      <c r="CY123" s="13"/>
      <c r="CZ123" s="13"/>
      <c r="DA123" s="13"/>
      <c r="DB123" s="13"/>
      <c r="DC123" s="13"/>
      <c r="DD123" s="13"/>
      <c r="DE123" s="13"/>
      <c r="DF123" s="13"/>
      <c r="DG123" s="13"/>
      <c r="DH123" s="13"/>
      <c r="DI123" s="13"/>
      <c r="DJ123" s="13"/>
      <c r="DK123" s="13"/>
      <c r="DL123" s="13"/>
      <c r="DM123" s="13"/>
      <c r="DN123" s="13"/>
      <c r="DO123" s="13"/>
      <c r="DP123" s="13"/>
      <c r="DQ123" s="13"/>
      <c r="DR123" s="13"/>
      <c r="DS123" s="13"/>
      <c r="DT123" s="13"/>
      <c r="DU123" s="13"/>
      <c r="DV123" s="13"/>
      <c r="DW123" s="13"/>
      <c r="DX123" s="13"/>
      <c r="DY123" s="13"/>
      <c r="DZ123" s="13"/>
      <c r="EA123" s="13"/>
      <c r="EB123" s="13"/>
      <c r="EC123" s="13"/>
      <c r="ED123" s="13"/>
      <c r="EE123" s="13"/>
      <c r="EF123" s="13"/>
      <c r="EG123" s="13"/>
      <c r="EH123" s="13"/>
      <c r="EI123" s="13"/>
      <c r="EJ123" s="13"/>
      <c r="EK123" s="13"/>
      <c r="EL123" s="13"/>
      <c r="EM123" s="13"/>
      <c r="EN123" s="13"/>
      <c r="EO123" s="13"/>
      <c r="EP123" s="13"/>
      <c r="EQ123" s="13"/>
      <c r="ER123" s="13"/>
      <c r="ES123" s="13"/>
      <c r="ET123" s="13"/>
      <c r="EU123" s="13"/>
      <c r="EV123" s="13"/>
      <c r="EW123" s="13"/>
      <c r="EX123" s="13"/>
      <c r="EY123" s="13"/>
      <c r="EZ123" s="13"/>
      <c r="FA123" s="13"/>
      <c r="FB123" s="13"/>
      <c r="FC123" s="13"/>
      <c r="FD123" s="13"/>
      <c r="FE123" s="13"/>
      <c r="FF123" s="13"/>
      <c r="FG123" s="13"/>
      <c r="FH123" s="13"/>
      <c r="FI123" s="13"/>
      <c r="FJ123" s="13"/>
      <c r="FK123" s="13"/>
      <c r="FL123" s="13"/>
      <c r="FM123" s="13"/>
      <c r="FN123" s="13"/>
      <c r="FO123" s="13"/>
      <c r="FP123" s="13"/>
      <c r="FQ123" s="13"/>
      <c r="FR123" s="13"/>
      <c r="FS123" s="13"/>
      <c r="FT123" s="13"/>
      <c r="FU123" s="13"/>
      <c r="FV123" s="13"/>
      <c r="FW123" s="13"/>
      <c r="FX123" s="13"/>
      <c r="FY123" s="13"/>
      <c r="FZ123" s="13"/>
      <c r="GA123" s="13"/>
      <c r="GB123" s="13"/>
      <c r="GC123" s="13"/>
      <c r="GD123" s="13"/>
      <c r="GE123" s="13"/>
      <c r="GF123" s="13"/>
      <c r="GG123" s="13"/>
      <c r="GH123" s="13"/>
      <c r="GI123" s="13"/>
      <c r="GJ123" s="13"/>
      <c r="GK123" s="13"/>
      <c r="GL123" s="13"/>
      <c r="GM123" s="13"/>
      <c r="GN123" s="13"/>
      <c r="GO123" s="13"/>
      <c r="GP123" s="13"/>
      <c r="GQ123" s="13"/>
      <c r="GR123" s="13"/>
      <c r="GS123" s="13"/>
      <c r="GT123" s="13"/>
      <c r="GU123" s="13"/>
    </row>
    <row r="124" spans="1:203" s="14" customFormat="1" ht="43.5" customHeight="1" x14ac:dyDescent="0.2">
      <c r="A124" s="15">
        <v>121</v>
      </c>
      <c r="B124" s="26" t="s">
        <v>257</v>
      </c>
      <c r="C124" s="22" t="s">
        <v>256</v>
      </c>
      <c r="D124" s="26" t="s">
        <v>17</v>
      </c>
      <c r="E124" s="22">
        <v>5</v>
      </c>
      <c r="F124" s="27">
        <v>56826</v>
      </c>
      <c r="G124" s="23">
        <f t="shared" si="3"/>
        <v>284130</v>
      </c>
      <c r="H124" s="24" t="s">
        <v>33</v>
      </c>
      <c r="I124" s="25" t="s">
        <v>14</v>
      </c>
      <c r="J124" s="3"/>
      <c r="K124" s="3"/>
      <c r="L124" s="3"/>
      <c r="M124" s="3"/>
      <c r="N124" s="3"/>
      <c r="O124" s="3"/>
      <c r="P124" s="3"/>
      <c r="Q124" s="3"/>
      <c r="R124" s="3"/>
      <c r="S124" s="3"/>
      <c r="T124" s="3"/>
      <c r="U124" s="3"/>
      <c r="V124" s="3"/>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c r="DL124" s="13"/>
      <c r="DM124" s="13"/>
      <c r="DN124" s="13"/>
      <c r="DO124" s="13"/>
      <c r="DP124" s="13"/>
      <c r="DQ124" s="13"/>
      <c r="DR124" s="13"/>
      <c r="DS124" s="13"/>
      <c r="DT124" s="13"/>
      <c r="DU124" s="13"/>
      <c r="DV124" s="13"/>
      <c r="DW124" s="13"/>
      <c r="DX124" s="13"/>
      <c r="DY124" s="13"/>
      <c r="DZ124" s="13"/>
      <c r="EA124" s="13"/>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3"/>
      <c r="FU124" s="13"/>
      <c r="FV124" s="13"/>
      <c r="FW124" s="13"/>
      <c r="FX124" s="13"/>
      <c r="FY124" s="13"/>
      <c r="FZ124" s="13"/>
      <c r="GA124" s="13"/>
      <c r="GB124" s="13"/>
      <c r="GC124" s="13"/>
      <c r="GD124" s="13"/>
      <c r="GE124" s="13"/>
      <c r="GF124" s="13"/>
      <c r="GG124" s="13"/>
      <c r="GH124" s="13"/>
      <c r="GI124" s="13"/>
      <c r="GJ124" s="13"/>
      <c r="GK124" s="13"/>
      <c r="GL124" s="13"/>
      <c r="GM124" s="13"/>
      <c r="GN124" s="13"/>
      <c r="GO124" s="13"/>
      <c r="GP124" s="13"/>
      <c r="GQ124" s="13"/>
      <c r="GR124" s="13"/>
      <c r="GS124" s="13"/>
      <c r="GT124" s="13"/>
      <c r="GU124" s="13"/>
    </row>
    <row r="125" spans="1:203" s="14" customFormat="1" ht="43.5" customHeight="1" x14ac:dyDescent="0.2">
      <c r="A125" s="15">
        <v>122</v>
      </c>
      <c r="B125" s="26" t="s">
        <v>258</v>
      </c>
      <c r="C125" s="22" t="s">
        <v>259</v>
      </c>
      <c r="D125" s="26" t="s">
        <v>17</v>
      </c>
      <c r="E125" s="22">
        <v>5</v>
      </c>
      <c r="F125" s="27">
        <v>74844</v>
      </c>
      <c r="G125" s="23">
        <f t="shared" si="3"/>
        <v>374220</v>
      </c>
      <c r="H125" s="24" t="s">
        <v>33</v>
      </c>
      <c r="I125" s="25" t="s">
        <v>14</v>
      </c>
      <c r="J125" s="3"/>
      <c r="K125" s="3"/>
      <c r="L125" s="3"/>
      <c r="M125" s="3"/>
      <c r="N125" s="3"/>
      <c r="O125" s="3"/>
      <c r="P125" s="3"/>
      <c r="Q125" s="3"/>
      <c r="R125" s="3"/>
      <c r="S125" s="3"/>
      <c r="T125" s="3"/>
      <c r="U125" s="3"/>
      <c r="V125" s="3"/>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13"/>
      <c r="BF125" s="13"/>
      <c r="BG125" s="13"/>
      <c r="BH125" s="13"/>
      <c r="BI125" s="13"/>
      <c r="BJ125" s="13"/>
      <c r="BK125" s="13"/>
      <c r="BL125" s="13"/>
      <c r="BM125" s="13"/>
      <c r="BN125" s="13"/>
      <c r="BO125" s="13"/>
      <c r="BP125" s="13"/>
      <c r="BQ125" s="13"/>
      <c r="BR125" s="13"/>
      <c r="BS125" s="13"/>
      <c r="BT125" s="13"/>
      <c r="BU125" s="13"/>
      <c r="BV125" s="13"/>
      <c r="BW125" s="13"/>
      <c r="BX125" s="13"/>
      <c r="BY125" s="13"/>
      <c r="BZ125" s="13"/>
      <c r="CA125" s="13"/>
      <c r="CB125" s="13"/>
      <c r="CC125" s="13"/>
      <c r="CD125" s="13"/>
      <c r="CE125" s="13"/>
      <c r="CF125" s="13"/>
      <c r="CG125" s="13"/>
      <c r="CH125" s="13"/>
      <c r="CI125" s="13"/>
      <c r="CJ125" s="13"/>
      <c r="CK125" s="13"/>
      <c r="CL125" s="13"/>
      <c r="CM125" s="13"/>
      <c r="CN125" s="13"/>
      <c r="CO125" s="13"/>
      <c r="CP125" s="13"/>
      <c r="CQ125" s="13"/>
      <c r="CR125" s="13"/>
      <c r="CS125" s="13"/>
      <c r="CT125" s="13"/>
      <c r="CU125" s="13"/>
      <c r="CV125" s="13"/>
      <c r="CW125" s="13"/>
      <c r="CX125" s="13"/>
      <c r="CY125" s="13"/>
      <c r="CZ125" s="13"/>
      <c r="DA125" s="13"/>
      <c r="DB125" s="13"/>
      <c r="DC125" s="13"/>
      <c r="DD125" s="13"/>
      <c r="DE125" s="13"/>
      <c r="DF125" s="13"/>
      <c r="DG125" s="13"/>
      <c r="DH125" s="13"/>
      <c r="DI125" s="13"/>
      <c r="DJ125" s="13"/>
      <c r="DK125" s="13"/>
      <c r="DL125" s="13"/>
      <c r="DM125" s="13"/>
      <c r="DN125" s="13"/>
      <c r="DO125" s="13"/>
      <c r="DP125" s="13"/>
      <c r="DQ125" s="13"/>
      <c r="DR125" s="13"/>
      <c r="DS125" s="13"/>
      <c r="DT125" s="13"/>
      <c r="DU125" s="13"/>
      <c r="DV125" s="13"/>
      <c r="DW125" s="13"/>
      <c r="DX125" s="13"/>
      <c r="DY125" s="13"/>
      <c r="DZ125" s="13"/>
      <c r="EA125" s="13"/>
      <c r="EB125" s="13"/>
      <c r="EC125" s="13"/>
      <c r="ED125" s="13"/>
      <c r="EE125" s="13"/>
      <c r="EF125" s="13"/>
      <c r="EG125" s="13"/>
      <c r="EH125" s="13"/>
      <c r="EI125" s="13"/>
      <c r="EJ125" s="13"/>
      <c r="EK125" s="13"/>
      <c r="EL125" s="13"/>
      <c r="EM125" s="13"/>
      <c r="EN125" s="13"/>
      <c r="EO125" s="13"/>
      <c r="EP125" s="13"/>
      <c r="EQ125" s="13"/>
      <c r="ER125" s="13"/>
      <c r="ES125" s="13"/>
      <c r="ET125" s="13"/>
      <c r="EU125" s="13"/>
      <c r="EV125" s="13"/>
      <c r="EW125" s="13"/>
      <c r="EX125" s="13"/>
      <c r="EY125" s="13"/>
      <c r="EZ125" s="13"/>
      <c r="FA125" s="13"/>
      <c r="FB125" s="13"/>
      <c r="FC125" s="13"/>
      <c r="FD125" s="13"/>
      <c r="FE125" s="13"/>
      <c r="FF125" s="13"/>
      <c r="FG125" s="13"/>
      <c r="FH125" s="13"/>
      <c r="FI125" s="13"/>
      <c r="FJ125" s="13"/>
      <c r="FK125" s="13"/>
      <c r="FL125" s="13"/>
      <c r="FM125" s="13"/>
      <c r="FN125" s="13"/>
      <c r="FO125" s="13"/>
      <c r="FP125" s="13"/>
      <c r="FQ125" s="13"/>
      <c r="FR125" s="13"/>
      <c r="FS125" s="13"/>
      <c r="FT125" s="13"/>
      <c r="FU125" s="13"/>
      <c r="FV125" s="13"/>
      <c r="FW125" s="13"/>
      <c r="FX125" s="13"/>
      <c r="FY125" s="13"/>
      <c r="FZ125" s="13"/>
      <c r="GA125" s="13"/>
      <c r="GB125" s="13"/>
      <c r="GC125" s="13"/>
      <c r="GD125" s="13"/>
      <c r="GE125" s="13"/>
      <c r="GF125" s="13"/>
      <c r="GG125" s="13"/>
      <c r="GH125" s="13"/>
      <c r="GI125" s="13"/>
      <c r="GJ125" s="13"/>
      <c r="GK125" s="13"/>
      <c r="GL125" s="13"/>
      <c r="GM125" s="13"/>
      <c r="GN125" s="13"/>
      <c r="GO125" s="13"/>
      <c r="GP125" s="13"/>
      <c r="GQ125" s="13"/>
      <c r="GR125" s="13"/>
      <c r="GS125" s="13"/>
      <c r="GT125" s="13"/>
      <c r="GU125" s="13"/>
    </row>
    <row r="126" spans="1:203" s="3" customFormat="1" ht="12.75" x14ac:dyDescent="0.2">
      <c r="A126" s="28"/>
      <c r="B126" s="28"/>
      <c r="C126" s="28"/>
      <c r="D126" s="28"/>
      <c r="E126" s="28"/>
      <c r="F126" s="28"/>
      <c r="G126" s="28"/>
      <c r="H126" s="28"/>
    </row>
    <row r="127" spans="1:203" s="3" customFormat="1" ht="12.75" x14ac:dyDescent="0.2">
      <c r="A127" s="28"/>
      <c r="B127" s="28"/>
      <c r="C127" s="28"/>
      <c r="D127" s="28"/>
      <c r="E127" s="28"/>
      <c r="F127" s="28"/>
      <c r="G127" s="28"/>
      <c r="H127" s="28"/>
    </row>
    <row r="128" spans="1:203" s="3" customFormat="1" ht="12.75" x14ac:dyDescent="0.2">
      <c r="A128" s="28"/>
      <c r="B128" s="28"/>
      <c r="C128" s="28"/>
      <c r="D128" s="28"/>
      <c r="E128" s="28"/>
      <c r="F128" s="28"/>
      <c r="G128" s="28"/>
      <c r="H128" s="28"/>
    </row>
    <row r="129" spans="1:8" s="3" customFormat="1" ht="12.75" x14ac:dyDescent="0.2">
      <c r="A129" s="28"/>
      <c r="B129" s="28"/>
      <c r="C129" s="28"/>
      <c r="D129" s="28"/>
      <c r="E129" s="28"/>
      <c r="F129" s="28"/>
      <c r="G129" s="28"/>
      <c r="H129" s="28"/>
    </row>
    <row r="130" spans="1:8" s="3" customFormat="1" ht="12.75" x14ac:dyDescent="0.2">
      <c r="A130" s="28"/>
      <c r="B130" s="28"/>
      <c r="C130" s="28"/>
      <c r="D130" s="28"/>
      <c r="E130" s="28"/>
      <c r="F130" s="28"/>
      <c r="G130" s="28"/>
      <c r="H130" s="28"/>
    </row>
    <row r="131" spans="1:8" s="3" customFormat="1" ht="12.75" x14ac:dyDescent="0.2">
      <c r="A131" s="28"/>
      <c r="B131" s="28"/>
      <c r="C131" s="28"/>
      <c r="D131" s="28"/>
      <c r="E131" s="28"/>
      <c r="F131" s="28"/>
      <c r="G131" s="28"/>
      <c r="H131" s="28"/>
    </row>
    <row r="132" spans="1:8" s="3" customFormat="1" ht="12.75" x14ac:dyDescent="0.2">
      <c r="A132" s="28"/>
      <c r="B132" s="28"/>
      <c r="C132" s="28"/>
      <c r="D132" s="28"/>
      <c r="E132" s="28"/>
      <c r="F132" s="28"/>
      <c r="G132" s="28"/>
      <c r="H132" s="28"/>
    </row>
    <row r="133" spans="1:8" s="3" customFormat="1" ht="12.75" x14ac:dyDescent="0.2">
      <c r="A133" s="28"/>
      <c r="B133" s="28"/>
      <c r="C133" s="28"/>
      <c r="D133" s="28"/>
      <c r="E133" s="28"/>
      <c r="F133" s="28"/>
      <c r="G133" s="28"/>
      <c r="H133" s="28"/>
    </row>
    <row r="134" spans="1:8" s="3" customFormat="1" ht="12.75" x14ac:dyDescent="0.2">
      <c r="A134" s="28"/>
      <c r="B134" s="28"/>
      <c r="C134" s="28"/>
      <c r="D134" s="28"/>
      <c r="E134" s="28"/>
      <c r="F134" s="28"/>
      <c r="G134" s="28"/>
      <c r="H134" s="28"/>
    </row>
    <row r="135" spans="1:8" s="3" customFormat="1" ht="12.75" x14ac:dyDescent="0.2">
      <c r="A135" s="28"/>
      <c r="B135" s="28"/>
      <c r="C135" s="28"/>
      <c r="D135" s="28"/>
      <c r="E135" s="28"/>
      <c r="F135" s="28"/>
      <c r="G135" s="28"/>
      <c r="H135" s="28"/>
    </row>
    <row r="136" spans="1:8" s="3" customFormat="1" ht="12.75" x14ac:dyDescent="0.2">
      <c r="A136" s="28"/>
      <c r="B136" s="28"/>
      <c r="C136" s="28"/>
      <c r="D136" s="28"/>
      <c r="E136" s="28"/>
      <c r="F136" s="28"/>
      <c r="G136" s="28"/>
      <c r="H136" s="28"/>
    </row>
    <row r="137" spans="1:8" s="3" customFormat="1" ht="12.75" x14ac:dyDescent="0.2">
      <c r="A137" s="28"/>
      <c r="B137" s="28"/>
      <c r="C137" s="28"/>
      <c r="D137" s="28"/>
      <c r="E137" s="28"/>
      <c r="F137" s="28"/>
      <c r="G137" s="28"/>
      <c r="H137" s="28"/>
    </row>
    <row r="138" spans="1:8" s="3" customFormat="1" ht="12.75" x14ac:dyDescent="0.2">
      <c r="A138" s="28"/>
      <c r="B138" s="28"/>
      <c r="C138" s="28"/>
      <c r="D138" s="28"/>
      <c r="E138" s="28"/>
      <c r="F138" s="28"/>
      <c r="G138" s="28"/>
      <c r="H138" s="28"/>
    </row>
    <row r="139" spans="1:8" s="3" customFormat="1" ht="12.75" x14ac:dyDescent="0.2">
      <c r="A139" s="28"/>
      <c r="B139" s="28"/>
      <c r="C139" s="28"/>
      <c r="D139" s="28"/>
      <c r="E139" s="28"/>
      <c r="F139" s="28"/>
      <c r="G139" s="28"/>
      <c r="H139" s="28"/>
    </row>
    <row r="140" spans="1:8" s="3" customFormat="1" ht="12.75" x14ac:dyDescent="0.2">
      <c r="A140" s="28"/>
      <c r="B140" s="28"/>
      <c r="C140" s="28"/>
      <c r="D140" s="28"/>
      <c r="E140" s="28"/>
      <c r="F140" s="28"/>
      <c r="G140" s="28"/>
      <c r="H140" s="28"/>
    </row>
    <row r="141" spans="1:8" s="3" customFormat="1" ht="12.75" x14ac:dyDescent="0.2">
      <c r="A141" s="28"/>
      <c r="B141" s="28"/>
      <c r="C141" s="28"/>
      <c r="D141" s="28"/>
      <c r="E141" s="28"/>
      <c r="F141" s="28"/>
      <c r="G141" s="28"/>
      <c r="H141" s="28"/>
    </row>
    <row r="142" spans="1:8" s="3" customFormat="1" ht="12.75" x14ac:dyDescent="0.2">
      <c r="A142" s="28"/>
      <c r="B142" s="28"/>
      <c r="C142" s="28"/>
      <c r="D142" s="28"/>
      <c r="E142" s="28"/>
      <c r="F142" s="28"/>
      <c r="G142" s="28"/>
      <c r="H142" s="28"/>
    </row>
    <row r="143" spans="1:8" s="3" customFormat="1" ht="12.75" x14ac:dyDescent="0.2">
      <c r="A143" s="28"/>
      <c r="B143" s="28"/>
      <c r="C143" s="28"/>
      <c r="D143" s="28"/>
      <c r="E143" s="28"/>
      <c r="F143" s="28"/>
      <c r="G143" s="28"/>
      <c r="H143" s="28"/>
    </row>
    <row r="144" spans="1:8" s="3" customFormat="1" ht="12.75" x14ac:dyDescent="0.2">
      <c r="A144" s="28"/>
      <c r="B144" s="28"/>
      <c r="C144" s="28"/>
      <c r="D144" s="28"/>
      <c r="E144" s="28"/>
      <c r="F144" s="28"/>
      <c r="G144" s="28"/>
      <c r="H144" s="28"/>
    </row>
    <row r="145" spans="1:8" s="3" customFormat="1" ht="12.75" x14ac:dyDescent="0.2">
      <c r="A145" s="28"/>
      <c r="B145" s="28"/>
      <c r="C145" s="28"/>
      <c r="D145" s="28"/>
      <c r="E145" s="28"/>
      <c r="F145" s="28"/>
      <c r="G145" s="28"/>
      <c r="H145" s="28"/>
    </row>
    <row r="146" spans="1:8" s="3" customFormat="1" ht="12.75" x14ac:dyDescent="0.2">
      <c r="A146" s="28"/>
      <c r="B146" s="28"/>
      <c r="C146" s="28"/>
      <c r="D146" s="28"/>
      <c r="E146" s="28"/>
      <c r="F146" s="28"/>
      <c r="G146" s="28"/>
      <c r="H146" s="28"/>
    </row>
    <row r="147" spans="1:8" s="3" customFormat="1" ht="12.75" x14ac:dyDescent="0.2">
      <c r="A147" s="28"/>
      <c r="B147" s="28"/>
      <c r="C147" s="28"/>
      <c r="D147" s="28"/>
      <c r="E147" s="28"/>
      <c r="F147" s="28"/>
      <c r="G147" s="28"/>
      <c r="H147" s="28"/>
    </row>
    <row r="148" spans="1:8" s="3" customFormat="1" ht="12.75" x14ac:dyDescent="0.2">
      <c r="A148" s="28"/>
      <c r="B148" s="28"/>
      <c r="C148" s="28"/>
      <c r="D148" s="28"/>
      <c r="E148" s="28"/>
      <c r="F148" s="28"/>
      <c r="G148" s="28"/>
      <c r="H148" s="28"/>
    </row>
    <row r="149" spans="1:8" s="3" customFormat="1" ht="12.75" x14ac:dyDescent="0.2">
      <c r="A149" s="28"/>
      <c r="B149" s="28"/>
      <c r="C149" s="28"/>
      <c r="D149" s="28"/>
      <c r="E149" s="28"/>
      <c r="F149" s="28"/>
      <c r="G149" s="28"/>
      <c r="H149" s="28"/>
    </row>
    <row r="150" spans="1:8" s="3" customFormat="1" ht="12.75" x14ac:dyDescent="0.2">
      <c r="A150" s="28"/>
      <c r="B150" s="28"/>
      <c r="C150" s="28"/>
      <c r="D150" s="28"/>
      <c r="E150" s="28"/>
      <c r="F150" s="28"/>
      <c r="G150" s="28"/>
      <c r="H150" s="28"/>
    </row>
    <row r="151" spans="1:8" s="3" customFormat="1" ht="12.75" x14ac:dyDescent="0.2">
      <c r="A151" s="28"/>
      <c r="B151" s="28"/>
      <c r="C151" s="28"/>
      <c r="D151" s="28"/>
      <c r="E151" s="28"/>
      <c r="F151" s="28"/>
      <c r="G151" s="28"/>
      <c r="H151" s="28"/>
    </row>
    <row r="152" spans="1:8" s="3" customFormat="1" ht="12.75" x14ac:dyDescent="0.2">
      <c r="A152" s="28"/>
      <c r="B152" s="28"/>
      <c r="C152" s="28"/>
      <c r="D152" s="28"/>
      <c r="E152" s="28"/>
      <c r="F152" s="28"/>
      <c r="G152" s="28"/>
      <c r="H152" s="28"/>
    </row>
    <row r="153" spans="1:8" s="3" customFormat="1" ht="12.75" x14ac:dyDescent="0.2">
      <c r="A153" s="28"/>
      <c r="B153" s="28"/>
      <c r="C153" s="28"/>
      <c r="D153" s="28"/>
      <c r="E153" s="28"/>
      <c r="F153" s="28"/>
      <c r="G153" s="28"/>
      <c r="H153" s="28"/>
    </row>
    <row r="154" spans="1:8" s="3" customFormat="1" ht="12.75" x14ac:dyDescent="0.2">
      <c r="A154" s="28"/>
      <c r="B154" s="28"/>
      <c r="C154" s="28"/>
      <c r="D154" s="28"/>
      <c r="E154" s="28"/>
      <c r="F154" s="28"/>
      <c r="G154" s="28"/>
      <c r="H154" s="28"/>
    </row>
    <row r="155" spans="1:8" s="3" customFormat="1" ht="12.75" x14ac:dyDescent="0.2">
      <c r="A155" s="28"/>
      <c r="B155" s="28"/>
      <c r="C155" s="28"/>
      <c r="D155" s="28"/>
      <c r="E155" s="28"/>
      <c r="F155" s="28"/>
      <c r="G155" s="28"/>
      <c r="H155" s="28"/>
    </row>
    <row r="156" spans="1:8" s="3" customFormat="1" ht="12.75" x14ac:dyDescent="0.2">
      <c r="A156" s="28"/>
      <c r="B156" s="28"/>
      <c r="C156" s="28"/>
      <c r="D156" s="28"/>
      <c r="E156" s="28"/>
      <c r="F156" s="28"/>
      <c r="G156" s="28"/>
      <c r="H156" s="28"/>
    </row>
    <row r="157" spans="1:8" s="3" customFormat="1" ht="12.75" x14ac:dyDescent="0.2">
      <c r="A157" s="28"/>
      <c r="B157" s="28"/>
      <c r="C157" s="28"/>
      <c r="D157" s="28"/>
      <c r="E157" s="28"/>
      <c r="F157" s="28"/>
      <c r="G157" s="28"/>
      <c r="H157" s="28"/>
    </row>
    <row r="158" spans="1:8" s="3" customFormat="1" ht="12.75" x14ac:dyDescent="0.2">
      <c r="A158" s="28"/>
      <c r="B158" s="28"/>
      <c r="C158" s="28"/>
      <c r="D158" s="28"/>
      <c r="E158" s="28"/>
      <c r="F158" s="28"/>
      <c r="G158" s="28"/>
      <c r="H158" s="28"/>
    </row>
    <row r="159" spans="1:8" s="3" customFormat="1" ht="12.75" x14ac:dyDescent="0.2">
      <c r="A159" s="28"/>
      <c r="B159" s="28"/>
      <c r="C159" s="28"/>
      <c r="D159" s="28"/>
      <c r="E159" s="28"/>
      <c r="F159" s="28"/>
      <c r="G159" s="28"/>
      <c r="H159" s="28"/>
    </row>
    <row r="160" spans="1:8" s="3" customFormat="1" ht="12.75" x14ac:dyDescent="0.2">
      <c r="A160" s="28"/>
      <c r="B160" s="28"/>
      <c r="C160" s="28"/>
      <c r="D160" s="28"/>
      <c r="E160" s="28"/>
      <c r="F160" s="28"/>
      <c r="G160" s="28"/>
      <c r="H160" s="28"/>
    </row>
    <row r="161" spans="1:8" s="3" customFormat="1" ht="12.75" x14ac:dyDescent="0.2">
      <c r="A161" s="28"/>
      <c r="B161" s="28"/>
      <c r="C161" s="28"/>
      <c r="D161" s="28"/>
      <c r="E161" s="28"/>
      <c r="F161" s="28"/>
      <c r="G161" s="28"/>
      <c r="H161" s="28"/>
    </row>
    <row r="162" spans="1:8" s="3" customFormat="1" ht="12.75" x14ac:dyDescent="0.2">
      <c r="A162" s="28"/>
      <c r="B162" s="28"/>
      <c r="C162" s="28"/>
      <c r="D162" s="28"/>
      <c r="E162" s="28"/>
      <c r="F162" s="28"/>
      <c r="G162" s="28"/>
      <c r="H162" s="28"/>
    </row>
    <row r="163" spans="1:8" s="3" customFormat="1" ht="12.75" x14ac:dyDescent="0.2">
      <c r="A163" s="28"/>
      <c r="B163" s="28"/>
      <c r="C163" s="28"/>
      <c r="D163" s="28"/>
      <c r="E163" s="28"/>
      <c r="F163" s="28"/>
      <c r="G163" s="28"/>
      <c r="H163" s="28"/>
    </row>
    <row r="164" spans="1:8" s="3" customFormat="1" ht="12.75" x14ac:dyDescent="0.2">
      <c r="A164" s="28"/>
      <c r="B164" s="28"/>
      <c r="C164" s="28"/>
      <c r="D164" s="28"/>
      <c r="E164" s="28"/>
      <c r="F164" s="28"/>
      <c r="G164" s="28"/>
      <c r="H164" s="28"/>
    </row>
    <row r="165" spans="1:8" s="3" customFormat="1" ht="12.75" x14ac:dyDescent="0.2">
      <c r="A165" s="28"/>
      <c r="B165" s="28"/>
      <c r="C165" s="28"/>
      <c r="D165" s="28"/>
      <c r="E165" s="28"/>
      <c r="F165" s="28"/>
      <c r="G165" s="28"/>
      <c r="H165" s="28"/>
    </row>
    <row r="166" spans="1:8" s="3" customFormat="1" ht="12.75" x14ac:dyDescent="0.2">
      <c r="A166" s="28"/>
      <c r="B166" s="28"/>
      <c r="C166" s="28"/>
      <c r="D166" s="28"/>
      <c r="E166" s="28"/>
      <c r="F166" s="28"/>
      <c r="G166" s="28"/>
      <c r="H166" s="28"/>
    </row>
    <row r="167" spans="1:8" s="3" customFormat="1" ht="12.75" x14ac:dyDescent="0.2">
      <c r="A167" s="28"/>
      <c r="B167" s="28"/>
      <c r="C167" s="28"/>
      <c r="D167" s="28"/>
      <c r="E167" s="28"/>
      <c r="F167" s="28"/>
      <c r="G167" s="28"/>
      <c r="H167" s="28"/>
    </row>
    <row r="168" spans="1:8" s="3" customFormat="1" ht="12.75" x14ac:dyDescent="0.2">
      <c r="A168" s="28"/>
      <c r="B168" s="28"/>
      <c r="C168" s="28"/>
      <c r="D168" s="28"/>
      <c r="E168" s="28"/>
      <c r="F168" s="28"/>
      <c r="G168" s="28"/>
      <c r="H168" s="28"/>
    </row>
    <row r="169" spans="1:8" s="3" customFormat="1" ht="12.75" x14ac:dyDescent="0.2">
      <c r="A169" s="28"/>
      <c r="B169" s="28"/>
      <c r="C169" s="28"/>
      <c r="D169" s="28"/>
      <c r="E169" s="28"/>
      <c r="F169" s="28"/>
      <c r="G169" s="28"/>
      <c r="H169" s="28"/>
    </row>
    <row r="170" spans="1:8" s="3" customFormat="1" ht="12.75" x14ac:dyDescent="0.2">
      <c r="A170" s="28"/>
      <c r="B170" s="28"/>
      <c r="C170" s="28"/>
      <c r="D170" s="28"/>
      <c r="E170" s="28"/>
      <c r="F170" s="28"/>
      <c r="G170" s="28"/>
      <c r="H170" s="28"/>
    </row>
    <row r="171" spans="1:8" s="3" customFormat="1" ht="12.75" x14ac:dyDescent="0.2">
      <c r="A171" s="28"/>
      <c r="B171" s="28"/>
      <c r="C171" s="28"/>
      <c r="D171" s="28"/>
      <c r="E171" s="28"/>
      <c r="F171" s="28"/>
      <c r="G171" s="28"/>
      <c r="H171" s="28"/>
    </row>
    <row r="172" spans="1:8" s="3" customFormat="1" ht="12.75" x14ac:dyDescent="0.2">
      <c r="A172" s="28"/>
      <c r="B172" s="28"/>
      <c r="C172" s="28"/>
      <c r="D172" s="28"/>
      <c r="E172" s="28"/>
      <c r="F172" s="28"/>
      <c r="G172" s="28"/>
      <c r="H172" s="28"/>
    </row>
    <row r="173" spans="1:8" s="3" customFormat="1" ht="12.75" x14ac:dyDescent="0.2">
      <c r="A173" s="28"/>
      <c r="B173" s="28"/>
      <c r="C173" s="28"/>
      <c r="D173" s="28"/>
      <c r="E173" s="28"/>
      <c r="F173" s="28"/>
      <c r="G173" s="28"/>
      <c r="H173" s="28"/>
    </row>
    <row r="174" spans="1:8" s="3" customFormat="1" ht="12.75" x14ac:dyDescent="0.2">
      <c r="A174" s="28"/>
      <c r="B174" s="28"/>
      <c r="C174" s="28"/>
      <c r="D174" s="28"/>
      <c r="E174" s="28"/>
      <c r="F174" s="28"/>
      <c r="G174" s="28"/>
      <c r="H174" s="28"/>
    </row>
    <row r="175" spans="1:8" s="3" customFormat="1" ht="12.75" x14ac:dyDescent="0.2">
      <c r="A175" s="28"/>
      <c r="B175" s="28"/>
      <c r="C175" s="28"/>
      <c r="D175" s="28"/>
      <c r="E175" s="28"/>
      <c r="F175" s="28"/>
      <c r="G175" s="28"/>
      <c r="H175" s="28"/>
    </row>
    <row r="176" spans="1:8" s="3" customFormat="1" ht="12.75" x14ac:dyDescent="0.2">
      <c r="A176" s="28"/>
      <c r="B176" s="28"/>
      <c r="C176" s="28"/>
      <c r="D176" s="28"/>
      <c r="E176" s="28"/>
      <c r="F176" s="28"/>
      <c r="G176" s="28"/>
      <c r="H176" s="28"/>
    </row>
    <row r="177" spans="1:8" s="3" customFormat="1" ht="12.75" x14ac:dyDescent="0.2">
      <c r="A177" s="28"/>
      <c r="B177" s="28"/>
      <c r="C177" s="28"/>
      <c r="D177" s="28"/>
      <c r="E177" s="28"/>
      <c r="F177" s="28"/>
      <c r="G177" s="28"/>
      <c r="H177" s="28"/>
    </row>
    <row r="178" spans="1:8" s="3" customFormat="1" ht="12.75" x14ac:dyDescent="0.2">
      <c r="A178" s="28"/>
      <c r="B178" s="28"/>
      <c r="C178" s="28"/>
      <c r="D178" s="28"/>
      <c r="E178" s="28"/>
      <c r="F178" s="28"/>
      <c r="G178" s="28"/>
      <c r="H178" s="28"/>
    </row>
    <row r="179" spans="1:8" s="3" customFormat="1" ht="12.75" x14ac:dyDescent="0.2">
      <c r="A179" s="28"/>
      <c r="B179" s="28"/>
      <c r="C179" s="28"/>
      <c r="D179" s="28"/>
      <c r="E179" s="28"/>
      <c r="F179" s="28"/>
      <c r="G179" s="28"/>
      <c r="H179" s="28"/>
    </row>
    <row r="180" spans="1:8" s="3" customFormat="1" ht="12.75" x14ac:dyDescent="0.2">
      <c r="A180" s="28"/>
      <c r="B180" s="28"/>
      <c r="C180" s="28"/>
      <c r="D180" s="28"/>
      <c r="E180" s="28"/>
      <c r="F180" s="28"/>
      <c r="G180" s="28"/>
      <c r="H180" s="28"/>
    </row>
    <row r="181" spans="1:8" s="3" customFormat="1" ht="12.75" x14ac:dyDescent="0.2">
      <c r="A181" s="28"/>
      <c r="B181" s="28"/>
      <c r="C181" s="28"/>
      <c r="D181" s="28"/>
      <c r="E181" s="28"/>
      <c r="F181" s="28"/>
      <c r="G181" s="28"/>
      <c r="H181" s="28"/>
    </row>
    <row r="182" spans="1:8" s="3" customFormat="1" ht="12.75" x14ac:dyDescent="0.2">
      <c r="A182" s="28"/>
      <c r="B182" s="28"/>
      <c r="C182" s="28"/>
      <c r="D182" s="28"/>
      <c r="E182" s="28"/>
      <c r="F182" s="28"/>
      <c r="G182" s="28"/>
      <c r="H182" s="28"/>
    </row>
    <row r="183" spans="1:8" s="3" customFormat="1" ht="12.75" x14ac:dyDescent="0.2">
      <c r="A183" s="28"/>
      <c r="B183" s="28"/>
      <c r="C183" s="28"/>
      <c r="D183" s="28"/>
      <c r="E183" s="28"/>
      <c r="F183" s="28"/>
      <c r="G183" s="28"/>
      <c r="H183" s="28"/>
    </row>
    <row r="184" spans="1:8" s="3" customFormat="1" ht="12.75" x14ac:dyDescent="0.2">
      <c r="A184" s="28"/>
      <c r="B184" s="28"/>
      <c r="C184" s="28"/>
      <c r="D184" s="28"/>
      <c r="E184" s="28"/>
      <c r="F184" s="28"/>
      <c r="G184" s="28"/>
      <c r="H184" s="28"/>
    </row>
    <row r="185" spans="1:8" s="3" customFormat="1" ht="12.75" x14ac:dyDescent="0.2">
      <c r="A185" s="28"/>
      <c r="B185" s="28"/>
      <c r="C185" s="28"/>
      <c r="D185" s="28"/>
      <c r="E185" s="28"/>
      <c r="F185" s="28"/>
      <c r="G185" s="28"/>
      <c r="H185" s="28"/>
    </row>
    <row r="186" spans="1:8" s="3" customFormat="1" ht="12.75" x14ac:dyDescent="0.2">
      <c r="A186" s="28"/>
      <c r="B186" s="28"/>
      <c r="C186" s="28"/>
      <c r="D186" s="28"/>
      <c r="E186" s="28"/>
      <c r="F186" s="28"/>
      <c r="G186" s="28"/>
      <c r="H186" s="28"/>
    </row>
    <row r="187" spans="1:8" s="3" customFormat="1" ht="12.75" x14ac:dyDescent="0.2">
      <c r="A187" s="28"/>
      <c r="B187" s="28"/>
      <c r="C187" s="28"/>
      <c r="D187" s="28"/>
      <c r="E187" s="28"/>
      <c r="F187" s="28"/>
      <c r="G187" s="28"/>
      <c r="H187" s="28"/>
    </row>
    <row r="188" spans="1:8" s="3" customFormat="1" ht="12.75" x14ac:dyDescent="0.2">
      <c r="A188" s="28"/>
      <c r="B188" s="28"/>
      <c r="C188" s="28"/>
      <c r="D188" s="28"/>
      <c r="E188" s="28"/>
      <c r="F188" s="28"/>
      <c r="G188" s="28"/>
      <c r="H188" s="28"/>
    </row>
    <row r="189" spans="1:8" s="3" customFormat="1" ht="12.75" x14ac:dyDescent="0.2">
      <c r="A189" s="28"/>
      <c r="B189" s="28"/>
      <c r="C189" s="28"/>
      <c r="D189" s="28"/>
      <c r="E189" s="28"/>
      <c r="F189" s="28"/>
      <c r="G189" s="28"/>
      <c r="H189" s="28"/>
    </row>
    <row r="190" spans="1:8" s="3" customFormat="1" ht="12.75" x14ac:dyDescent="0.2">
      <c r="A190" s="28"/>
      <c r="B190" s="28"/>
      <c r="C190" s="28"/>
      <c r="D190" s="28"/>
      <c r="E190" s="28"/>
      <c r="F190" s="28"/>
      <c r="G190" s="28"/>
      <c r="H190" s="28"/>
    </row>
    <row r="191" spans="1:8" s="3" customFormat="1" ht="12.75" x14ac:dyDescent="0.2">
      <c r="A191" s="28"/>
      <c r="B191" s="28"/>
      <c r="C191" s="28"/>
      <c r="D191" s="28"/>
      <c r="E191" s="28"/>
      <c r="F191" s="28"/>
      <c r="G191" s="28"/>
      <c r="H191" s="28"/>
    </row>
    <row r="192" spans="1:8" s="3" customFormat="1" ht="12.75" x14ac:dyDescent="0.2">
      <c r="A192" s="28"/>
      <c r="B192" s="28"/>
      <c r="C192" s="28"/>
      <c r="D192" s="28"/>
      <c r="E192" s="28"/>
      <c r="F192" s="28"/>
      <c r="G192" s="28"/>
      <c r="H192" s="28"/>
    </row>
    <row r="193" spans="1:8" s="3" customFormat="1" ht="12.75" x14ac:dyDescent="0.2">
      <c r="A193" s="28"/>
      <c r="B193" s="28"/>
      <c r="C193" s="28"/>
      <c r="D193" s="28"/>
      <c r="E193" s="28"/>
      <c r="F193" s="28"/>
      <c r="G193" s="28"/>
      <c r="H193" s="28"/>
    </row>
    <row r="194" spans="1:8" s="3" customFormat="1" ht="12.75" x14ac:dyDescent="0.2">
      <c r="A194" s="28"/>
      <c r="B194" s="28"/>
      <c r="C194" s="28"/>
      <c r="D194" s="28"/>
      <c r="E194" s="28"/>
      <c r="F194" s="28"/>
      <c r="G194" s="28"/>
      <c r="H194" s="28"/>
    </row>
    <row r="195" spans="1:8" s="3" customFormat="1" ht="12.75" x14ac:dyDescent="0.2">
      <c r="A195" s="28"/>
      <c r="B195" s="28"/>
      <c r="C195" s="28"/>
      <c r="D195" s="28"/>
      <c r="E195" s="28"/>
      <c r="F195" s="28"/>
      <c r="G195" s="28"/>
      <c r="H195" s="28"/>
    </row>
    <row r="196" spans="1:8" s="3" customFormat="1" ht="12.75" x14ac:dyDescent="0.2">
      <c r="A196" s="28"/>
      <c r="B196" s="28"/>
      <c r="C196" s="28"/>
      <c r="D196" s="28"/>
      <c r="E196" s="28"/>
      <c r="F196" s="28"/>
      <c r="G196" s="28"/>
      <c r="H196" s="28"/>
    </row>
    <row r="197" spans="1:8" s="3" customFormat="1" ht="12.75" x14ac:dyDescent="0.2">
      <c r="A197" s="28"/>
      <c r="B197" s="28"/>
      <c r="C197" s="28"/>
      <c r="D197" s="28"/>
      <c r="E197" s="28"/>
      <c r="F197" s="28"/>
      <c r="G197" s="28"/>
      <c r="H197" s="28"/>
    </row>
    <row r="198" spans="1:8" s="3" customFormat="1" ht="12.75" x14ac:dyDescent="0.2">
      <c r="A198" s="28"/>
      <c r="B198" s="28"/>
      <c r="C198" s="28"/>
      <c r="D198" s="28"/>
      <c r="E198" s="28"/>
      <c r="F198" s="28"/>
      <c r="G198" s="28"/>
      <c r="H198" s="28"/>
    </row>
    <row r="199" spans="1:8" s="3" customFormat="1" ht="12.75" x14ac:dyDescent="0.2">
      <c r="A199" s="28"/>
      <c r="B199" s="28"/>
      <c r="C199" s="28"/>
      <c r="D199" s="28"/>
      <c r="E199" s="28"/>
      <c r="F199" s="28"/>
      <c r="G199" s="28"/>
      <c r="H199" s="28"/>
    </row>
    <row r="200" spans="1:8" s="3" customFormat="1" ht="12.75" x14ac:dyDescent="0.2">
      <c r="A200" s="28"/>
      <c r="B200" s="28"/>
      <c r="C200" s="28"/>
      <c r="D200" s="28"/>
      <c r="E200" s="28"/>
      <c r="F200" s="28"/>
      <c r="G200" s="28"/>
      <c r="H200" s="28"/>
    </row>
    <row r="201" spans="1:8" s="3" customFormat="1" ht="12.75" x14ac:dyDescent="0.2">
      <c r="A201" s="28"/>
      <c r="B201" s="28"/>
      <c r="C201" s="28"/>
      <c r="D201" s="28"/>
      <c r="E201" s="28"/>
      <c r="F201" s="28"/>
      <c r="G201" s="28"/>
      <c r="H201" s="28"/>
    </row>
    <row r="202" spans="1:8" s="3" customFormat="1" ht="12.75" x14ac:dyDescent="0.2">
      <c r="A202" s="28"/>
      <c r="B202" s="28"/>
      <c r="C202" s="28"/>
      <c r="D202" s="28"/>
      <c r="E202" s="28"/>
      <c r="F202" s="28"/>
      <c r="G202" s="28"/>
      <c r="H202" s="28"/>
    </row>
    <row r="203" spans="1:8" s="3" customFormat="1" ht="12.75" x14ac:dyDescent="0.2">
      <c r="A203" s="28"/>
      <c r="B203" s="28"/>
      <c r="C203" s="28"/>
      <c r="D203" s="28"/>
      <c r="E203" s="28"/>
      <c r="F203" s="28"/>
      <c r="G203" s="28"/>
      <c r="H203" s="28"/>
    </row>
    <row r="204" spans="1:8" s="3" customFormat="1" ht="12.75" x14ac:dyDescent="0.2">
      <c r="A204" s="28"/>
      <c r="B204" s="28"/>
      <c r="C204" s="28"/>
      <c r="D204" s="28"/>
      <c r="E204" s="28"/>
      <c r="F204" s="28"/>
      <c r="G204" s="28"/>
      <c r="H204" s="28"/>
    </row>
    <row r="205" spans="1:8" s="3" customFormat="1" ht="12.75" x14ac:dyDescent="0.2">
      <c r="A205" s="28"/>
      <c r="B205" s="28"/>
      <c r="C205" s="28"/>
      <c r="D205" s="28"/>
      <c r="E205" s="28"/>
      <c r="F205" s="28"/>
      <c r="G205" s="28"/>
      <c r="H205" s="28"/>
    </row>
    <row r="206" spans="1:8" s="3" customFormat="1" ht="12.75" x14ac:dyDescent="0.2">
      <c r="A206" s="28"/>
      <c r="B206" s="28"/>
      <c r="C206" s="28"/>
      <c r="D206" s="28"/>
      <c r="E206" s="28"/>
      <c r="F206" s="28"/>
      <c r="G206" s="28"/>
      <c r="H206" s="28"/>
    </row>
    <row r="207" spans="1:8" s="3" customFormat="1" ht="12.75" x14ac:dyDescent="0.2">
      <c r="A207" s="28"/>
      <c r="B207" s="28"/>
      <c r="C207" s="28"/>
      <c r="D207" s="28"/>
      <c r="E207" s="28"/>
      <c r="F207" s="28"/>
      <c r="G207" s="28"/>
      <c r="H207" s="28"/>
    </row>
    <row r="208" spans="1:8" s="3" customFormat="1" ht="12.75" x14ac:dyDescent="0.2">
      <c r="A208" s="28"/>
      <c r="B208" s="28"/>
      <c r="C208" s="28"/>
      <c r="D208" s="28"/>
      <c r="E208" s="28"/>
      <c r="F208" s="28"/>
      <c r="G208" s="28"/>
      <c r="H208" s="28"/>
    </row>
    <row r="209" spans="1:8" s="3" customFormat="1" ht="12.75" x14ac:dyDescent="0.2">
      <c r="A209" s="28"/>
      <c r="B209" s="28"/>
      <c r="C209" s="28"/>
      <c r="D209" s="28"/>
      <c r="E209" s="28"/>
      <c r="F209" s="28"/>
      <c r="G209" s="28"/>
      <c r="H209" s="28"/>
    </row>
    <row r="210" spans="1:8" s="3" customFormat="1" ht="12.75" x14ac:dyDescent="0.2">
      <c r="A210" s="28"/>
      <c r="B210" s="28"/>
      <c r="C210" s="28"/>
      <c r="D210" s="28"/>
      <c r="E210" s="28"/>
      <c r="F210" s="28"/>
      <c r="G210" s="28"/>
      <c r="H210" s="28"/>
    </row>
    <row r="211" spans="1:8" s="3" customFormat="1" ht="12.75" x14ac:dyDescent="0.2">
      <c r="A211" s="28"/>
      <c r="B211" s="28"/>
      <c r="C211" s="28"/>
      <c r="D211" s="28"/>
      <c r="E211" s="28"/>
      <c r="F211" s="28"/>
      <c r="G211" s="28"/>
      <c r="H211" s="28"/>
    </row>
    <row r="212" spans="1:8" s="3" customFormat="1" ht="12.75" x14ac:dyDescent="0.2">
      <c r="A212" s="28"/>
      <c r="B212" s="28"/>
      <c r="C212" s="28"/>
      <c r="D212" s="28"/>
      <c r="E212" s="28"/>
      <c r="F212" s="28"/>
      <c r="G212" s="28"/>
      <c r="H212" s="28"/>
    </row>
    <row r="213" spans="1:8" s="3" customFormat="1" ht="12.75" x14ac:dyDescent="0.2">
      <c r="A213" s="28"/>
      <c r="B213" s="28"/>
      <c r="C213" s="28"/>
      <c r="D213" s="28"/>
      <c r="E213" s="28"/>
      <c r="F213" s="28"/>
      <c r="G213" s="28"/>
      <c r="H213" s="28"/>
    </row>
    <row r="214" spans="1:8" s="3" customFormat="1" ht="12.75" x14ac:dyDescent="0.2">
      <c r="A214" s="28"/>
      <c r="B214" s="28"/>
      <c r="C214" s="28"/>
      <c r="D214" s="28"/>
      <c r="E214" s="28"/>
      <c r="F214" s="28"/>
      <c r="G214" s="28"/>
      <c r="H214" s="28"/>
    </row>
    <row r="215" spans="1:8" s="3" customFormat="1" ht="12.75" x14ac:dyDescent="0.2">
      <c r="A215" s="28"/>
      <c r="B215" s="28"/>
      <c r="C215" s="28"/>
      <c r="D215" s="28"/>
      <c r="E215" s="28"/>
      <c r="F215" s="28"/>
      <c r="G215" s="28"/>
      <c r="H215" s="28"/>
    </row>
    <row r="216" spans="1:8" s="3" customFormat="1" ht="12.75" x14ac:dyDescent="0.2">
      <c r="A216" s="28"/>
      <c r="B216" s="28"/>
      <c r="C216" s="28"/>
      <c r="D216" s="28"/>
      <c r="E216" s="28"/>
      <c r="F216" s="28"/>
      <c r="G216" s="28"/>
      <c r="H216" s="28"/>
    </row>
    <row r="217" spans="1:8" s="3" customFormat="1" ht="12.75" x14ac:dyDescent="0.2">
      <c r="A217" s="28"/>
      <c r="B217" s="28"/>
      <c r="C217" s="28"/>
      <c r="D217" s="28"/>
      <c r="E217" s="28"/>
      <c r="F217" s="28"/>
      <c r="G217" s="28"/>
      <c r="H217" s="28"/>
    </row>
    <row r="218" spans="1:8" s="3" customFormat="1" ht="12.75" x14ac:dyDescent="0.2">
      <c r="A218" s="28"/>
      <c r="B218" s="28"/>
      <c r="C218" s="28"/>
      <c r="D218" s="28"/>
      <c r="E218" s="28"/>
      <c r="F218" s="28"/>
      <c r="G218" s="28"/>
      <c r="H218" s="28"/>
    </row>
    <row r="219" spans="1:8" s="3" customFormat="1" ht="12.75" x14ac:dyDescent="0.2">
      <c r="A219" s="28"/>
      <c r="B219" s="28"/>
      <c r="C219" s="28"/>
      <c r="D219" s="28"/>
      <c r="E219" s="28"/>
      <c r="F219" s="28"/>
      <c r="G219" s="28"/>
      <c r="H219" s="28"/>
    </row>
    <row r="220" spans="1:8" s="3" customFormat="1" ht="12.75" x14ac:dyDescent="0.2">
      <c r="A220" s="28"/>
      <c r="B220" s="28"/>
      <c r="C220" s="28"/>
      <c r="D220" s="28"/>
      <c r="E220" s="28"/>
      <c r="F220" s="28"/>
      <c r="G220" s="28"/>
      <c r="H220" s="28"/>
    </row>
    <row r="221" spans="1:8" s="3" customFormat="1" ht="12.75" x14ac:dyDescent="0.2">
      <c r="A221" s="28"/>
      <c r="B221" s="28"/>
      <c r="C221" s="28"/>
      <c r="D221" s="28"/>
      <c r="E221" s="28"/>
      <c r="F221" s="28"/>
      <c r="G221" s="28"/>
      <c r="H221" s="28"/>
    </row>
    <row r="222" spans="1:8" s="3" customFormat="1" ht="12.75" x14ac:dyDescent="0.2">
      <c r="A222" s="28"/>
      <c r="B222" s="28"/>
      <c r="C222" s="28"/>
      <c r="D222" s="28"/>
      <c r="E222" s="28"/>
      <c r="F222" s="28"/>
      <c r="G222" s="28"/>
      <c r="H222" s="28"/>
    </row>
    <row r="223" spans="1:8" s="3" customFormat="1" ht="12.75" x14ac:dyDescent="0.2">
      <c r="A223" s="28"/>
      <c r="B223" s="28"/>
      <c r="C223" s="28"/>
      <c r="D223" s="28"/>
      <c r="E223" s="28"/>
      <c r="F223" s="28"/>
      <c r="G223" s="28"/>
      <c r="H223" s="28"/>
    </row>
    <row r="224" spans="1:8" s="3" customFormat="1" ht="12.75" x14ac:dyDescent="0.2">
      <c r="A224" s="28"/>
      <c r="B224" s="28"/>
      <c r="C224" s="28"/>
      <c r="D224" s="28"/>
      <c r="E224" s="28"/>
      <c r="F224" s="28"/>
      <c r="G224" s="28"/>
      <c r="H224" s="28"/>
    </row>
    <row r="225" spans="1:8" s="3" customFormat="1" ht="12.75" x14ac:dyDescent="0.2">
      <c r="A225" s="28"/>
      <c r="B225" s="28"/>
      <c r="C225" s="28"/>
      <c r="D225" s="28"/>
      <c r="E225" s="28"/>
      <c r="F225" s="28"/>
      <c r="G225" s="28"/>
      <c r="H225" s="28"/>
    </row>
    <row r="226" spans="1:8" s="3" customFormat="1" ht="12.75" x14ac:dyDescent="0.2">
      <c r="A226" s="28"/>
      <c r="B226" s="28"/>
      <c r="C226" s="28"/>
      <c r="D226" s="28"/>
      <c r="E226" s="28"/>
      <c r="F226" s="28"/>
      <c r="G226" s="28"/>
      <c r="H226" s="28"/>
    </row>
    <row r="227" spans="1:8" s="3" customFormat="1" ht="12.75" x14ac:dyDescent="0.2">
      <c r="A227" s="28"/>
      <c r="B227" s="28"/>
      <c r="C227" s="28"/>
      <c r="D227" s="28"/>
      <c r="E227" s="28"/>
      <c r="F227" s="28"/>
      <c r="G227" s="28"/>
      <c r="H227" s="28"/>
    </row>
    <row r="228" spans="1:8" s="3" customFormat="1" ht="12.75" x14ac:dyDescent="0.2">
      <c r="A228" s="28"/>
      <c r="B228" s="28"/>
      <c r="C228" s="28"/>
      <c r="D228" s="28"/>
      <c r="E228" s="28"/>
      <c r="F228" s="28"/>
      <c r="G228" s="28"/>
      <c r="H228" s="28"/>
    </row>
    <row r="229" spans="1:8" s="3" customFormat="1" ht="12.75" x14ac:dyDescent="0.2">
      <c r="A229" s="28"/>
      <c r="B229" s="28"/>
      <c r="C229" s="28"/>
      <c r="D229" s="28"/>
      <c r="E229" s="28"/>
      <c r="F229" s="28"/>
      <c r="G229" s="28"/>
      <c r="H229" s="28"/>
    </row>
    <row r="230" spans="1:8" s="3" customFormat="1" ht="12.75" x14ac:dyDescent="0.2">
      <c r="A230" s="28"/>
      <c r="B230" s="28"/>
      <c r="C230" s="28"/>
      <c r="D230" s="28"/>
      <c r="E230" s="28"/>
      <c r="F230" s="28"/>
      <c r="G230" s="28"/>
      <c r="H230" s="28"/>
    </row>
    <row r="231" spans="1:8" s="3" customFormat="1" ht="12.75" x14ac:dyDescent="0.2">
      <c r="A231" s="28"/>
      <c r="B231" s="28"/>
      <c r="C231" s="28"/>
      <c r="D231" s="28"/>
      <c r="E231" s="28"/>
      <c r="F231" s="28"/>
      <c r="G231" s="28"/>
      <c r="H231" s="28"/>
    </row>
    <row r="232" spans="1:8" s="3" customFormat="1" ht="12.75" x14ac:dyDescent="0.2">
      <c r="A232" s="28"/>
      <c r="B232" s="28"/>
      <c r="C232" s="28"/>
      <c r="D232" s="28"/>
      <c r="E232" s="28"/>
      <c r="F232" s="28"/>
      <c r="G232" s="28"/>
      <c r="H232" s="28"/>
    </row>
    <row r="233" spans="1:8" s="3" customFormat="1" ht="12.75" x14ac:dyDescent="0.2">
      <c r="A233" s="28"/>
      <c r="B233" s="28"/>
      <c r="C233" s="28"/>
      <c r="D233" s="28"/>
      <c r="E233" s="28"/>
      <c r="F233" s="28"/>
      <c r="G233" s="28"/>
      <c r="H233" s="28"/>
    </row>
    <row r="234" spans="1:8" s="3" customFormat="1" ht="12.75" x14ac:dyDescent="0.2">
      <c r="A234" s="28"/>
      <c r="B234" s="28"/>
      <c r="C234" s="28"/>
      <c r="D234" s="28"/>
      <c r="E234" s="28"/>
      <c r="F234" s="28"/>
      <c r="G234" s="28"/>
      <c r="H234" s="28"/>
    </row>
    <row r="235" spans="1:8" s="3" customFormat="1" ht="12.75" x14ac:dyDescent="0.2">
      <c r="A235" s="28"/>
      <c r="B235" s="28"/>
      <c r="C235" s="28"/>
      <c r="D235" s="28"/>
      <c r="E235" s="28"/>
      <c r="F235" s="28"/>
      <c r="G235" s="28"/>
      <c r="H235" s="28"/>
    </row>
    <row r="236" spans="1:8" s="3" customFormat="1" ht="12.75" x14ac:dyDescent="0.2">
      <c r="A236" s="28"/>
      <c r="B236" s="28"/>
      <c r="C236" s="28"/>
      <c r="D236" s="28"/>
      <c r="E236" s="28"/>
      <c r="F236" s="28"/>
      <c r="G236" s="28"/>
      <c r="H236" s="28"/>
    </row>
    <row r="237" spans="1:8" s="3" customFormat="1" ht="12.75" x14ac:dyDescent="0.2">
      <c r="A237" s="28"/>
      <c r="B237" s="28"/>
      <c r="C237" s="28"/>
      <c r="D237" s="28"/>
      <c r="E237" s="28"/>
      <c r="F237" s="28"/>
      <c r="G237" s="28"/>
      <c r="H237" s="28"/>
    </row>
    <row r="238" spans="1:8" s="3" customFormat="1" ht="12.75" x14ac:dyDescent="0.2">
      <c r="A238" s="28"/>
      <c r="B238" s="28"/>
      <c r="C238" s="28"/>
      <c r="D238" s="28"/>
      <c r="E238" s="28"/>
      <c r="F238" s="28"/>
      <c r="G238" s="28"/>
      <c r="H238" s="28"/>
    </row>
    <row r="239" spans="1:8" s="3" customFormat="1" ht="12.75" x14ac:dyDescent="0.2">
      <c r="A239" s="28"/>
      <c r="B239" s="28"/>
      <c r="C239" s="28"/>
      <c r="D239" s="28"/>
      <c r="E239" s="28"/>
      <c r="F239" s="28"/>
      <c r="G239" s="28"/>
      <c r="H239" s="28"/>
    </row>
    <row r="240" spans="1:8" s="3" customFormat="1" ht="12.75" x14ac:dyDescent="0.2">
      <c r="A240" s="28"/>
      <c r="B240" s="28"/>
      <c r="C240" s="28"/>
      <c r="D240" s="28"/>
      <c r="E240" s="28"/>
      <c r="F240" s="28"/>
      <c r="G240" s="28"/>
      <c r="H240" s="28"/>
    </row>
    <row r="241" spans="1:8" s="3" customFormat="1" ht="12.75" x14ac:dyDescent="0.2">
      <c r="A241" s="28"/>
      <c r="B241" s="28"/>
      <c r="C241" s="28"/>
      <c r="D241" s="28"/>
      <c r="E241" s="28"/>
      <c r="F241" s="28"/>
      <c r="G241" s="28"/>
      <c r="H241" s="28"/>
    </row>
    <row r="242" spans="1:8" s="3" customFormat="1" ht="12.75" x14ac:dyDescent="0.2">
      <c r="A242" s="28"/>
      <c r="B242" s="28"/>
      <c r="C242" s="28"/>
      <c r="D242" s="28"/>
      <c r="E242" s="28"/>
      <c r="F242" s="28"/>
      <c r="G242" s="28"/>
      <c r="H242" s="28"/>
    </row>
    <row r="243" spans="1:8" s="3" customFormat="1" ht="12.75" x14ac:dyDescent="0.2">
      <c r="A243" s="28"/>
      <c r="B243" s="28"/>
      <c r="C243" s="28"/>
      <c r="D243" s="28"/>
      <c r="E243" s="28"/>
      <c r="F243" s="28"/>
      <c r="G243" s="28"/>
      <c r="H243" s="28"/>
    </row>
    <row r="244" spans="1:8" s="3" customFormat="1" ht="12.75" x14ac:dyDescent="0.2">
      <c r="A244" s="28"/>
      <c r="B244" s="28"/>
      <c r="C244" s="28"/>
      <c r="D244" s="28"/>
      <c r="E244" s="28"/>
      <c r="F244" s="28"/>
      <c r="G244" s="28"/>
      <c r="H244" s="28"/>
    </row>
    <row r="245" spans="1:8" s="3" customFormat="1" ht="12.75" x14ac:dyDescent="0.2">
      <c r="A245" s="28"/>
      <c r="B245" s="28"/>
      <c r="C245" s="28"/>
      <c r="D245" s="28"/>
      <c r="E245" s="28"/>
      <c r="F245" s="28"/>
      <c r="G245" s="28"/>
      <c r="H245" s="28"/>
    </row>
    <row r="246" spans="1:8" s="3" customFormat="1" ht="12.75" x14ac:dyDescent="0.2">
      <c r="A246" s="28"/>
      <c r="B246" s="28"/>
      <c r="C246" s="28"/>
      <c r="D246" s="28"/>
      <c r="E246" s="28"/>
      <c r="F246" s="28"/>
      <c r="G246" s="28"/>
      <c r="H246" s="28"/>
    </row>
    <row r="247" spans="1:8" s="3" customFormat="1" ht="12.75" x14ac:dyDescent="0.2">
      <c r="A247" s="28"/>
      <c r="B247" s="28"/>
      <c r="C247" s="28"/>
      <c r="D247" s="28"/>
      <c r="E247" s="28"/>
      <c r="F247" s="28"/>
      <c r="G247" s="28"/>
      <c r="H247" s="28"/>
    </row>
    <row r="248" spans="1:8" s="3" customFormat="1" ht="12.75" x14ac:dyDescent="0.2">
      <c r="A248" s="28"/>
      <c r="B248" s="28"/>
      <c r="C248" s="28"/>
      <c r="D248" s="28"/>
      <c r="E248" s="28"/>
      <c r="F248" s="28"/>
      <c r="G248" s="28"/>
      <c r="H248" s="28"/>
    </row>
    <row r="249" spans="1:8" s="3" customFormat="1" ht="12.75" x14ac:dyDescent="0.2">
      <c r="A249" s="28"/>
      <c r="B249" s="28"/>
      <c r="C249" s="28"/>
      <c r="D249" s="28"/>
      <c r="E249" s="28"/>
      <c r="F249" s="28"/>
      <c r="G249" s="28"/>
      <c r="H249" s="28"/>
    </row>
    <row r="250" spans="1:8" s="3" customFormat="1" ht="12.75" x14ac:dyDescent="0.2">
      <c r="A250" s="28"/>
      <c r="B250" s="28"/>
      <c r="C250" s="28"/>
      <c r="D250" s="28"/>
      <c r="E250" s="28"/>
      <c r="F250" s="28"/>
      <c r="G250" s="28"/>
      <c r="H250" s="28"/>
    </row>
    <row r="251" spans="1:8" s="3" customFormat="1" ht="12.75" x14ac:dyDescent="0.2">
      <c r="A251" s="28"/>
      <c r="B251" s="28"/>
      <c r="C251" s="28"/>
      <c r="D251" s="28"/>
      <c r="E251" s="28"/>
      <c r="F251" s="28"/>
      <c r="G251" s="28"/>
      <c r="H251" s="28"/>
    </row>
    <row r="252" spans="1:8" s="3" customFormat="1" ht="12.75" x14ac:dyDescent="0.2">
      <c r="A252" s="28"/>
      <c r="B252" s="28"/>
      <c r="C252" s="28"/>
      <c r="D252" s="28"/>
      <c r="E252" s="28"/>
      <c r="F252" s="28"/>
      <c r="G252" s="28"/>
      <c r="H252" s="28"/>
    </row>
    <row r="253" spans="1:8" s="3" customFormat="1" ht="12.75" x14ac:dyDescent="0.2">
      <c r="A253" s="28"/>
      <c r="B253" s="28"/>
      <c r="C253" s="28"/>
      <c r="D253" s="28"/>
      <c r="E253" s="28"/>
      <c r="F253" s="28"/>
      <c r="G253" s="28"/>
      <c r="H253" s="28"/>
    </row>
    <row r="254" spans="1:8" s="3" customFormat="1" ht="12.75" x14ac:dyDescent="0.2">
      <c r="A254" s="28"/>
      <c r="B254" s="28"/>
      <c r="C254" s="28"/>
      <c r="D254" s="28"/>
      <c r="E254" s="28"/>
      <c r="F254" s="28"/>
      <c r="G254" s="28"/>
      <c r="H254" s="28"/>
    </row>
    <row r="255" spans="1:8" s="3" customFormat="1" ht="12.75" x14ac:dyDescent="0.2">
      <c r="A255" s="28"/>
      <c r="B255" s="28"/>
      <c r="C255" s="28"/>
      <c r="D255" s="28"/>
      <c r="E255" s="28"/>
      <c r="F255" s="28"/>
      <c r="G255" s="28"/>
      <c r="H255" s="28"/>
    </row>
    <row r="256" spans="1:8" s="3" customFormat="1" ht="12.75" x14ac:dyDescent="0.2">
      <c r="A256" s="28"/>
      <c r="B256" s="28"/>
      <c r="C256" s="28"/>
      <c r="D256" s="28"/>
      <c r="E256" s="28"/>
      <c r="F256" s="28"/>
      <c r="G256" s="28"/>
      <c r="H256" s="28"/>
    </row>
    <row r="257" spans="1:8" s="3" customFormat="1" ht="12.75" x14ac:dyDescent="0.2">
      <c r="A257" s="28"/>
      <c r="B257" s="28"/>
      <c r="C257" s="28"/>
      <c r="D257" s="28"/>
      <c r="E257" s="28"/>
      <c r="F257" s="28"/>
      <c r="G257" s="28"/>
      <c r="H257" s="28"/>
    </row>
    <row r="258" spans="1:8" s="3" customFormat="1" ht="12.75" x14ac:dyDescent="0.2">
      <c r="A258" s="28"/>
      <c r="B258" s="28"/>
      <c r="C258" s="28"/>
      <c r="D258" s="28"/>
      <c r="E258" s="28"/>
      <c r="F258" s="28"/>
      <c r="G258" s="28"/>
      <c r="H258" s="28"/>
    </row>
    <row r="259" spans="1:8" s="3" customFormat="1" ht="12.75" x14ac:dyDescent="0.2">
      <c r="A259" s="28"/>
      <c r="B259" s="28"/>
      <c r="C259" s="28"/>
      <c r="D259" s="28"/>
      <c r="E259" s="28"/>
      <c r="F259" s="28"/>
      <c r="G259" s="28"/>
      <c r="H259" s="28"/>
    </row>
    <row r="260" spans="1:8" s="3" customFormat="1" ht="12.75" x14ac:dyDescent="0.2">
      <c r="A260" s="28"/>
      <c r="B260" s="28"/>
      <c r="C260" s="28"/>
      <c r="D260" s="28"/>
      <c r="E260" s="28"/>
      <c r="F260" s="28"/>
      <c r="G260" s="28"/>
      <c r="H260" s="28"/>
    </row>
    <row r="261" spans="1:8" s="3" customFormat="1" ht="12.75" x14ac:dyDescent="0.2">
      <c r="A261" s="28"/>
      <c r="B261" s="28"/>
      <c r="C261" s="28"/>
      <c r="D261" s="28"/>
      <c r="E261" s="28"/>
      <c r="F261" s="28"/>
      <c r="G261" s="28"/>
      <c r="H261" s="28"/>
    </row>
    <row r="262" spans="1:8" s="3" customFormat="1" ht="12.75" x14ac:dyDescent="0.2">
      <c r="A262" s="28"/>
      <c r="B262" s="28"/>
      <c r="C262" s="28"/>
      <c r="D262" s="28"/>
      <c r="E262" s="28"/>
      <c r="F262" s="28"/>
      <c r="G262" s="28"/>
      <c r="H262" s="28"/>
    </row>
    <row r="263" spans="1:8" s="3" customFormat="1" ht="12.75" x14ac:dyDescent="0.2">
      <c r="A263" s="28"/>
      <c r="B263" s="28"/>
      <c r="C263" s="28"/>
      <c r="D263" s="28"/>
      <c r="E263" s="28"/>
      <c r="F263" s="28"/>
      <c r="G263" s="28"/>
      <c r="H263" s="28"/>
    </row>
    <row r="264" spans="1:8" s="3" customFormat="1" ht="12.75" x14ac:dyDescent="0.2">
      <c r="A264" s="28"/>
      <c r="B264" s="28"/>
      <c r="C264" s="28"/>
      <c r="D264" s="28"/>
      <c r="E264" s="28"/>
      <c r="F264" s="28"/>
      <c r="G264" s="28"/>
      <c r="H264" s="28"/>
    </row>
    <row r="265" spans="1:8" s="3" customFormat="1" ht="12.75" x14ac:dyDescent="0.2">
      <c r="A265" s="28"/>
      <c r="B265" s="28"/>
      <c r="C265" s="28"/>
      <c r="D265" s="28"/>
      <c r="E265" s="28"/>
      <c r="F265" s="28"/>
      <c r="G265" s="28"/>
      <c r="H265" s="28"/>
    </row>
    <row r="266" spans="1:8" s="3" customFormat="1" ht="12.75" x14ac:dyDescent="0.2">
      <c r="A266" s="28"/>
      <c r="B266" s="28"/>
      <c r="C266" s="28"/>
      <c r="D266" s="28"/>
      <c r="E266" s="28"/>
      <c r="F266" s="28"/>
      <c r="G266" s="28"/>
      <c r="H266" s="28"/>
    </row>
    <row r="267" spans="1:8" s="3" customFormat="1" ht="12.75" x14ac:dyDescent="0.2">
      <c r="A267" s="28"/>
      <c r="B267" s="28"/>
      <c r="C267" s="28"/>
      <c r="D267" s="28"/>
      <c r="E267" s="28"/>
      <c r="F267" s="28"/>
      <c r="G267" s="28"/>
      <c r="H267" s="28"/>
    </row>
    <row r="268" spans="1:8" s="3" customFormat="1" ht="12.75" x14ac:dyDescent="0.2">
      <c r="A268" s="28"/>
      <c r="B268" s="28"/>
      <c r="C268" s="28"/>
      <c r="D268" s="28"/>
      <c r="E268" s="28"/>
      <c r="F268" s="28"/>
      <c r="G268" s="28"/>
      <c r="H268" s="28"/>
    </row>
    <row r="269" spans="1:8" s="3" customFormat="1" ht="12.75" x14ac:dyDescent="0.2">
      <c r="A269" s="28"/>
      <c r="B269" s="28"/>
      <c r="C269" s="28"/>
      <c r="D269" s="28"/>
      <c r="E269" s="28"/>
      <c r="F269" s="28"/>
      <c r="G269" s="28"/>
      <c r="H269" s="28"/>
    </row>
    <row r="270" spans="1:8" s="3" customFormat="1" ht="12.75" x14ac:dyDescent="0.2">
      <c r="A270" s="28"/>
      <c r="B270" s="28"/>
      <c r="C270" s="28"/>
      <c r="D270" s="28"/>
      <c r="E270" s="28"/>
      <c r="F270" s="28"/>
      <c r="G270" s="28"/>
      <c r="H270" s="28"/>
    </row>
    <row r="271" spans="1:8" s="3" customFormat="1" ht="12.75" x14ac:dyDescent="0.2">
      <c r="A271" s="28"/>
      <c r="B271" s="28"/>
      <c r="C271" s="28"/>
      <c r="D271" s="28"/>
      <c r="E271" s="28"/>
      <c r="F271" s="28"/>
      <c r="G271" s="28"/>
      <c r="H271" s="28"/>
    </row>
    <row r="272" spans="1:8" s="3" customFormat="1" ht="12.75" x14ac:dyDescent="0.2">
      <c r="A272" s="28"/>
      <c r="B272" s="28"/>
      <c r="C272" s="28"/>
      <c r="D272" s="28"/>
      <c r="E272" s="28"/>
      <c r="F272" s="28"/>
      <c r="G272" s="28"/>
      <c r="H272" s="28"/>
    </row>
    <row r="273" spans="1:8" s="3" customFormat="1" ht="12.75" x14ac:dyDescent="0.2">
      <c r="A273" s="28"/>
      <c r="B273" s="28"/>
      <c r="C273" s="28"/>
      <c r="D273" s="28"/>
      <c r="E273" s="28"/>
      <c r="F273" s="28"/>
      <c r="G273" s="28"/>
      <c r="H273" s="28"/>
    </row>
    <row r="274" spans="1:8" s="3" customFormat="1" ht="12.75" x14ac:dyDescent="0.2">
      <c r="A274" s="28"/>
      <c r="B274" s="28"/>
      <c r="C274" s="28"/>
      <c r="D274" s="28"/>
      <c r="E274" s="28"/>
      <c r="F274" s="28"/>
      <c r="G274" s="28"/>
      <c r="H274" s="28"/>
    </row>
    <row r="275" spans="1:8" s="3" customFormat="1" ht="12.75" x14ac:dyDescent="0.2">
      <c r="A275" s="28"/>
      <c r="B275" s="28"/>
      <c r="C275" s="28"/>
      <c r="D275" s="28"/>
      <c r="E275" s="28"/>
      <c r="F275" s="28"/>
      <c r="G275" s="28"/>
      <c r="H275" s="28"/>
    </row>
    <row r="276" spans="1:8" s="3" customFormat="1" ht="12.75" x14ac:dyDescent="0.2">
      <c r="A276" s="28"/>
      <c r="B276" s="28"/>
      <c r="C276" s="28"/>
      <c r="D276" s="28"/>
      <c r="E276" s="28"/>
      <c r="F276" s="28"/>
      <c r="G276" s="28"/>
      <c r="H276" s="28"/>
    </row>
    <row r="277" spans="1:8" s="3" customFormat="1" ht="12.75" x14ac:dyDescent="0.2">
      <c r="A277" s="28"/>
      <c r="B277" s="28"/>
      <c r="C277" s="28"/>
      <c r="D277" s="28"/>
      <c r="E277" s="28"/>
      <c r="F277" s="28"/>
      <c r="G277" s="28"/>
      <c r="H277" s="28"/>
    </row>
    <row r="278" spans="1:8" s="3" customFormat="1" ht="12.75" x14ac:dyDescent="0.2">
      <c r="A278" s="28"/>
      <c r="B278" s="28"/>
      <c r="C278" s="28"/>
      <c r="D278" s="28"/>
      <c r="E278" s="28"/>
      <c r="F278" s="28"/>
      <c r="G278" s="28"/>
      <c r="H278" s="28"/>
    </row>
    <row r="279" spans="1:8" s="3" customFormat="1" ht="12.75" x14ac:dyDescent="0.2">
      <c r="A279" s="28"/>
      <c r="B279" s="28"/>
      <c r="C279" s="28"/>
      <c r="D279" s="28"/>
      <c r="E279" s="28"/>
      <c r="F279" s="28"/>
      <c r="G279" s="28"/>
      <c r="H279" s="28"/>
    </row>
    <row r="280" spans="1:8" s="3" customFormat="1" ht="12.75" x14ac:dyDescent="0.2">
      <c r="A280" s="28"/>
      <c r="B280" s="28"/>
      <c r="C280" s="28"/>
      <c r="D280" s="28"/>
      <c r="E280" s="28"/>
      <c r="F280" s="28"/>
      <c r="G280" s="28"/>
      <c r="H280" s="28"/>
    </row>
    <row r="281" spans="1:8" s="3" customFormat="1" ht="12.75" x14ac:dyDescent="0.2">
      <c r="A281" s="28"/>
      <c r="B281" s="28"/>
      <c r="C281" s="28"/>
      <c r="D281" s="28"/>
      <c r="E281" s="28"/>
      <c r="F281" s="28"/>
      <c r="G281" s="28"/>
      <c r="H281" s="28"/>
    </row>
    <row r="282" spans="1:8" s="3" customFormat="1" ht="12.75" x14ac:dyDescent="0.2">
      <c r="A282" s="28"/>
      <c r="B282" s="28"/>
      <c r="C282" s="28"/>
      <c r="D282" s="28"/>
      <c r="E282" s="28"/>
      <c r="F282" s="28"/>
      <c r="G282" s="28"/>
      <c r="H282" s="28"/>
    </row>
    <row r="283" spans="1:8" s="3" customFormat="1" ht="12.75" x14ac:dyDescent="0.2">
      <c r="A283" s="28"/>
      <c r="B283" s="28"/>
      <c r="C283" s="28"/>
      <c r="D283" s="28"/>
      <c r="E283" s="28"/>
      <c r="F283" s="28"/>
      <c r="G283" s="28"/>
      <c r="H283" s="28"/>
    </row>
    <row r="284" spans="1:8" s="3" customFormat="1" ht="12.75" x14ac:dyDescent="0.2">
      <c r="A284" s="28"/>
      <c r="B284" s="28"/>
      <c r="C284" s="28"/>
      <c r="D284" s="28"/>
      <c r="E284" s="28"/>
      <c r="F284" s="28"/>
      <c r="G284" s="28"/>
      <c r="H284" s="28"/>
    </row>
    <row r="285" spans="1:8" s="3" customFormat="1" ht="12.75" x14ac:dyDescent="0.2">
      <c r="A285" s="28"/>
      <c r="B285" s="28"/>
      <c r="C285" s="28"/>
      <c r="D285" s="28"/>
      <c r="E285" s="28"/>
      <c r="F285" s="28"/>
      <c r="G285" s="28"/>
      <c r="H285" s="28"/>
    </row>
    <row r="286" spans="1:8" s="3" customFormat="1" ht="12.75" x14ac:dyDescent="0.2">
      <c r="A286" s="28"/>
      <c r="B286" s="28"/>
      <c r="C286" s="28"/>
      <c r="D286" s="28"/>
      <c r="E286" s="28"/>
      <c r="F286" s="28"/>
      <c r="G286" s="28"/>
      <c r="H286" s="28"/>
    </row>
    <row r="287" spans="1:8" s="3" customFormat="1" ht="12.75" x14ac:dyDescent="0.2">
      <c r="A287" s="28"/>
      <c r="B287" s="28"/>
      <c r="C287" s="28"/>
      <c r="D287" s="28"/>
      <c r="E287" s="28"/>
      <c r="F287" s="28"/>
      <c r="G287" s="28"/>
      <c r="H287" s="28"/>
    </row>
    <row r="288" spans="1:8" s="3" customFormat="1" ht="12.75" x14ac:dyDescent="0.2">
      <c r="A288" s="28"/>
      <c r="B288" s="28"/>
      <c r="C288" s="28"/>
      <c r="D288" s="28"/>
      <c r="E288" s="28"/>
      <c r="F288" s="28"/>
      <c r="G288" s="28"/>
      <c r="H288" s="28"/>
    </row>
    <row r="289" spans="1:8" s="3" customFormat="1" ht="12.75" x14ac:dyDescent="0.2">
      <c r="A289" s="28"/>
      <c r="B289" s="28"/>
      <c r="C289" s="28"/>
      <c r="D289" s="28"/>
      <c r="E289" s="28"/>
      <c r="F289" s="28"/>
      <c r="G289" s="28"/>
      <c r="H289" s="28"/>
    </row>
    <row r="290" spans="1:8" s="3" customFormat="1" ht="12.75" x14ac:dyDescent="0.2">
      <c r="A290" s="28"/>
      <c r="B290" s="28"/>
      <c r="C290" s="28"/>
      <c r="D290" s="28"/>
      <c r="E290" s="28"/>
      <c r="F290" s="28"/>
      <c r="G290" s="28"/>
      <c r="H290" s="28"/>
    </row>
    <row r="291" spans="1:8" s="3" customFormat="1" ht="12.75" x14ac:dyDescent="0.2">
      <c r="A291" s="28"/>
      <c r="B291" s="28"/>
      <c r="C291" s="28"/>
      <c r="D291" s="28"/>
      <c r="E291" s="28"/>
      <c r="F291" s="28"/>
      <c r="G291" s="28"/>
      <c r="H291" s="28"/>
    </row>
    <row r="292" spans="1:8" s="3" customFormat="1" ht="12.75" x14ac:dyDescent="0.2">
      <c r="A292" s="28"/>
      <c r="B292" s="28"/>
      <c r="C292" s="28"/>
      <c r="D292" s="28"/>
      <c r="E292" s="28"/>
      <c r="F292" s="28"/>
      <c r="G292" s="28"/>
      <c r="H292" s="28"/>
    </row>
    <row r="293" spans="1:8" s="3" customFormat="1" ht="12.75" x14ac:dyDescent="0.2">
      <c r="A293" s="28"/>
      <c r="B293" s="28"/>
      <c r="C293" s="28"/>
      <c r="D293" s="28"/>
      <c r="E293" s="28"/>
      <c r="F293" s="28"/>
      <c r="G293" s="28"/>
      <c r="H293" s="28"/>
    </row>
    <row r="294" spans="1:8" s="3" customFormat="1" ht="12.75" x14ac:dyDescent="0.2">
      <c r="A294" s="28"/>
      <c r="B294" s="28"/>
      <c r="C294" s="28"/>
      <c r="D294" s="28"/>
      <c r="E294" s="28"/>
      <c r="F294" s="28"/>
      <c r="G294" s="28"/>
      <c r="H294" s="28"/>
    </row>
    <row r="295" spans="1:8" s="3" customFormat="1" ht="12.75" x14ac:dyDescent="0.2">
      <c r="A295" s="28"/>
      <c r="B295" s="28"/>
      <c r="C295" s="28"/>
      <c r="D295" s="28"/>
      <c r="E295" s="28"/>
      <c r="F295" s="28"/>
      <c r="G295" s="28"/>
      <c r="H295" s="28"/>
    </row>
    <row r="296" spans="1:8" s="3" customFormat="1" ht="12.75" x14ac:dyDescent="0.2">
      <c r="A296" s="28"/>
      <c r="B296" s="28"/>
      <c r="C296" s="28"/>
      <c r="D296" s="28"/>
      <c r="E296" s="28"/>
      <c r="F296" s="28"/>
      <c r="G296" s="28"/>
      <c r="H296" s="28"/>
    </row>
    <row r="297" spans="1:8" s="3" customFormat="1" ht="12.75" x14ac:dyDescent="0.2">
      <c r="A297" s="28"/>
      <c r="B297" s="28"/>
      <c r="C297" s="28"/>
      <c r="D297" s="28"/>
      <c r="E297" s="28"/>
      <c r="F297" s="28"/>
      <c r="G297" s="28"/>
      <c r="H297" s="28"/>
    </row>
    <row r="298" spans="1:8" s="3" customFormat="1" ht="12.75" x14ac:dyDescent="0.2">
      <c r="A298" s="28"/>
      <c r="B298" s="28"/>
      <c r="C298" s="28"/>
      <c r="D298" s="28"/>
      <c r="E298" s="28"/>
      <c r="F298" s="28"/>
      <c r="G298" s="28"/>
      <c r="H298" s="28"/>
    </row>
    <row r="299" spans="1:8" s="3" customFormat="1" ht="12.75" x14ac:dyDescent="0.2">
      <c r="A299" s="28"/>
      <c r="B299" s="28"/>
      <c r="C299" s="28"/>
      <c r="D299" s="28"/>
      <c r="E299" s="28"/>
      <c r="F299" s="28"/>
      <c r="G299" s="28"/>
      <c r="H299" s="28"/>
    </row>
    <row r="300" spans="1:8" s="3" customFormat="1" ht="12.75" x14ac:dyDescent="0.2">
      <c r="A300" s="28"/>
      <c r="B300" s="28"/>
      <c r="C300" s="28"/>
      <c r="D300" s="28"/>
      <c r="E300" s="28"/>
      <c r="F300" s="28"/>
      <c r="G300" s="28"/>
      <c r="H300" s="28"/>
    </row>
    <row r="301" spans="1:8" s="3" customFormat="1" ht="12.75" x14ac:dyDescent="0.2">
      <c r="A301" s="28"/>
      <c r="B301" s="28"/>
      <c r="C301" s="28"/>
      <c r="D301" s="28"/>
      <c r="E301" s="28"/>
      <c r="F301" s="28"/>
      <c r="G301" s="28"/>
      <c r="H301" s="28"/>
    </row>
    <row r="302" spans="1:8" s="3" customFormat="1" ht="12.75" x14ac:dyDescent="0.2">
      <c r="A302" s="28"/>
      <c r="B302" s="28"/>
      <c r="C302" s="28"/>
      <c r="D302" s="28"/>
      <c r="E302" s="28"/>
      <c r="F302" s="28"/>
      <c r="G302" s="28"/>
      <c r="H302" s="28"/>
    </row>
    <row r="303" spans="1:8" s="3" customFormat="1" ht="12.75" x14ac:dyDescent="0.2">
      <c r="A303" s="28"/>
      <c r="B303" s="28"/>
      <c r="C303" s="28"/>
      <c r="D303" s="28"/>
      <c r="E303" s="28"/>
      <c r="F303" s="28"/>
      <c r="G303" s="28"/>
      <c r="H303" s="28"/>
    </row>
    <row r="304" spans="1:8" s="3" customFormat="1" ht="12.75" x14ac:dyDescent="0.2">
      <c r="A304" s="28"/>
      <c r="B304" s="28"/>
      <c r="C304" s="28"/>
      <c r="D304" s="28"/>
      <c r="E304" s="28"/>
      <c r="F304" s="28"/>
      <c r="G304" s="28"/>
      <c r="H304" s="28"/>
    </row>
    <row r="305" spans="1:8" s="3" customFormat="1" ht="12.75" x14ac:dyDescent="0.2">
      <c r="A305" s="28"/>
      <c r="B305" s="28"/>
      <c r="C305" s="28"/>
      <c r="D305" s="28"/>
      <c r="E305" s="28"/>
      <c r="F305" s="28"/>
      <c r="G305" s="28"/>
      <c r="H305" s="28"/>
    </row>
    <row r="306" spans="1:8" s="3" customFormat="1" ht="12.75" x14ac:dyDescent="0.2">
      <c r="A306" s="28"/>
      <c r="B306" s="28"/>
      <c r="C306" s="28"/>
      <c r="D306" s="28"/>
      <c r="E306" s="28"/>
      <c r="F306" s="28"/>
      <c r="G306" s="28"/>
      <c r="H306" s="28"/>
    </row>
    <row r="307" spans="1:8" s="3" customFormat="1" ht="12.75" x14ac:dyDescent="0.2">
      <c r="A307" s="28"/>
      <c r="B307" s="28"/>
      <c r="C307" s="28"/>
      <c r="D307" s="28"/>
      <c r="E307" s="28"/>
      <c r="F307" s="28"/>
      <c r="G307" s="28"/>
      <c r="H307" s="28"/>
    </row>
    <row r="308" spans="1:8" s="3" customFormat="1" ht="12.75" x14ac:dyDescent="0.2">
      <c r="A308" s="28"/>
      <c r="B308" s="28"/>
      <c r="C308" s="28"/>
      <c r="D308" s="28"/>
      <c r="E308" s="28"/>
      <c r="F308" s="28"/>
      <c r="G308" s="28"/>
      <c r="H308" s="28"/>
    </row>
    <row r="309" spans="1:8" s="3" customFormat="1" ht="12.75" x14ac:dyDescent="0.2">
      <c r="A309" s="28"/>
      <c r="B309" s="28"/>
      <c r="C309" s="28"/>
      <c r="D309" s="28"/>
      <c r="E309" s="28"/>
      <c r="F309" s="28"/>
      <c r="G309" s="28"/>
      <c r="H309" s="28"/>
    </row>
    <row r="310" spans="1:8" s="3" customFormat="1" ht="12.75" x14ac:dyDescent="0.2">
      <c r="A310" s="28"/>
      <c r="B310" s="28"/>
      <c r="C310" s="28"/>
      <c r="D310" s="28"/>
      <c r="E310" s="28"/>
      <c r="F310" s="28"/>
      <c r="G310" s="28"/>
      <c r="H310" s="28"/>
    </row>
    <row r="311" spans="1:8" s="3" customFormat="1" ht="12.75" x14ac:dyDescent="0.2">
      <c r="A311" s="28"/>
      <c r="B311" s="28"/>
      <c r="C311" s="28"/>
      <c r="D311" s="28"/>
      <c r="E311" s="28"/>
      <c r="F311" s="28"/>
      <c r="G311" s="28"/>
      <c r="H311" s="28"/>
    </row>
    <row r="312" spans="1:8" s="3" customFormat="1" ht="12.75" x14ac:dyDescent="0.2">
      <c r="A312" s="28"/>
      <c r="B312" s="28"/>
      <c r="C312" s="28"/>
      <c r="D312" s="28"/>
      <c r="E312" s="28"/>
      <c r="F312" s="28"/>
      <c r="G312" s="28"/>
      <c r="H312" s="28"/>
    </row>
    <row r="313" spans="1:8" s="3" customFormat="1" ht="12.75" x14ac:dyDescent="0.2">
      <c r="A313" s="28"/>
      <c r="B313" s="28"/>
      <c r="C313" s="28"/>
      <c r="D313" s="28"/>
      <c r="E313" s="28"/>
      <c r="F313" s="28"/>
      <c r="G313" s="28"/>
      <c r="H313" s="28"/>
    </row>
    <row r="314" spans="1:8" s="3" customFormat="1" ht="12.75" x14ac:dyDescent="0.2">
      <c r="A314" s="28"/>
      <c r="B314" s="28"/>
      <c r="C314" s="28"/>
      <c r="D314" s="28"/>
      <c r="E314" s="28"/>
      <c r="F314" s="28"/>
      <c r="G314" s="28"/>
      <c r="H314" s="28"/>
    </row>
    <row r="315" spans="1:8" s="3" customFormat="1" ht="12.75" x14ac:dyDescent="0.2">
      <c r="A315" s="28"/>
      <c r="B315" s="28"/>
      <c r="C315" s="28"/>
      <c r="D315" s="28"/>
      <c r="E315" s="28"/>
      <c r="F315" s="28"/>
      <c r="G315" s="28"/>
      <c r="H315" s="28"/>
    </row>
    <row r="316" spans="1:8" s="3" customFormat="1" ht="12.75" x14ac:dyDescent="0.2">
      <c r="A316" s="28"/>
      <c r="B316" s="28"/>
      <c r="C316" s="28"/>
      <c r="D316" s="28"/>
      <c r="E316" s="28"/>
      <c r="F316" s="28"/>
      <c r="G316" s="28"/>
      <c r="H316" s="28"/>
    </row>
    <row r="317" spans="1:8" s="3" customFormat="1" ht="12.75" x14ac:dyDescent="0.2">
      <c r="A317" s="28"/>
      <c r="B317" s="28"/>
      <c r="C317" s="28"/>
      <c r="D317" s="28"/>
      <c r="E317" s="28"/>
      <c r="F317" s="28"/>
      <c r="G317" s="28"/>
      <c r="H317" s="28"/>
    </row>
    <row r="318" spans="1:8" s="3" customFormat="1" ht="12.75" x14ac:dyDescent="0.2">
      <c r="A318" s="28"/>
      <c r="B318" s="28"/>
      <c r="C318" s="28"/>
      <c r="D318" s="28"/>
      <c r="E318" s="28"/>
      <c r="F318" s="28"/>
      <c r="G318" s="28"/>
      <c r="H318" s="28"/>
    </row>
    <row r="319" spans="1:8" s="3" customFormat="1" ht="12.75" x14ac:dyDescent="0.2">
      <c r="A319" s="28"/>
      <c r="B319" s="28"/>
      <c r="C319" s="28"/>
      <c r="D319" s="28"/>
      <c r="E319" s="28"/>
      <c r="F319" s="28"/>
      <c r="G319" s="28"/>
      <c r="H319" s="28"/>
    </row>
    <row r="320" spans="1:8" s="3" customFormat="1" ht="12.75" x14ac:dyDescent="0.2">
      <c r="A320" s="28"/>
      <c r="B320" s="28"/>
      <c r="C320" s="28"/>
      <c r="D320" s="28"/>
      <c r="E320" s="28"/>
      <c r="F320" s="28"/>
      <c r="G320" s="28"/>
      <c r="H320" s="28"/>
    </row>
    <row r="321" spans="1:8" s="3" customFormat="1" ht="12.75" x14ac:dyDescent="0.2">
      <c r="A321" s="28"/>
      <c r="B321" s="28"/>
      <c r="C321" s="28"/>
      <c r="D321" s="28"/>
      <c r="E321" s="28"/>
      <c r="F321" s="28"/>
      <c r="G321" s="28"/>
      <c r="H321" s="28"/>
    </row>
    <row r="322" spans="1:8" s="3" customFormat="1" ht="12.75" x14ac:dyDescent="0.2">
      <c r="A322" s="28"/>
      <c r="B322" s="28"/>
      <c r="C322" s="28"/>
      <c r="D322" s="28"/>
      <c r="E322" s="28"/>
      <c r="F322" s="28"/>
      <c r="G322" s="28"/>
      <c r="H322" s="28"/>
    </row>
    <row r="323" spans="1:8" s="3" customFormat="1" ht="12.75" x14ac:dyDescent="0.2">
      <c r="A323" s="28"/>
      <c r="B323" s="28"/>
      <c r="C323" s="28"/>
      <c r="D323" s="28"/>
      <c r="E323" s="28"/>
      <c r="F323" s="28"/>
      <c r="G323" s="28"/>
      <c r="H323" s="28"/>
    </row>
    <row r="324" spans="1:8" s="3" customFormat="1" ht="12.75" x14ac:dyDescent="0.2">
      <c r="A324" s="28"/>
      <c r="B324" s="28"/>
      <c r="C324" s="28"/>
      <c r="D324" s="28"/>
      <c r="E324" s="28"/>
      <c r="F324" s="28"/>
      <c r="G324" s="28"/>
      <c r="H324" s="28"/>
    </row>
    <row r="325" spans="1:8" s="3" customFormat="1" ht="12.75" x14ac:dyDescent="0.2">
      <c r="A325" s="28"/>
      <c r="B325" s="28"/>
      <c r="C325" s="28"/>
      <c r="D325" s="28"/>
      <c r="E325" s="28"/>
      <c r="F325" s="28"/>
      <c r="G325" s="28"/>
      <c r="H325" s="28"/>
    </row>
    <row r="326" spans="1:8" s="3" customFormat="1" ht="12.75" x14ac:dyDescent="0.2">
      <c r="A326" s="28"/>
      <c r="B326" s="28"/>
      <c r="C326" s="28"/>
      <c r="D326" s="28"/>
      <c r="E326" s="28"/>
      <c r="F326" s="28"/>
      <c r="G326" s="28"/>
      <c r="H326" s="28"/>
    </row>
    <row r="327" spans="1:8" s="3" customFormat="1" ht="12.75" x14ac:dyDescent="0.2">
      <c r="A327" s="28"/>
      <c r="B327" s="28"/>
      <c r="C327" s="28"/>
      <c r="D327" s="28"/>
      <c r="E327" s="28"/>
      <c r="F327" s="28"/>
      <c r="G327" s="28"/>
      <c r="H327" s="28"/>
    </row>
    <row r="328" spans="1:8" s="3" customFormat="1" ht="12.75" x14ac:dyDescent="0.2">
      <c r="A328" s="28"/>
      <c r="B328" s="28"/>
      <c r="C328" s="28"/>
      <c r="D328" s="28"/>
      <c r="E328" s="28"/>
      <c r="F328" s="28"/>
      <c r="G328" s="28"/>
      <c r="H328" s="28"/>
    </row>
    <row r="329" spans="1:8" s="3" customFormat="1" ht="12.75" x14ac:dyDescent="0.2">
      <c r="A329" s="28"/>
      <c r="B329" s="28"/>
      <c r="C329" s="28"/>
      <c r="D329" s="28"/>
      <c r="E329" s="28"/>
      <c r="F329" s="28"/>
      <c r="G329" s="28"/>
      <c r="H329" s="28"/>
    </row>
    <row r="330" spans="1:8" s="3" customFormat="1" ht="12.75" x14ac:dyDescent="0.2">
      <c r="A330" s="28"/>
      <c r="B330" s="28"/>
      <c r="C330" s="28"/>
      <c r="D330" s="28"/>
      <c r="E330" s="28"/>
      <c r="F330" s="28"/>
      <c r="G330" s="28"/>
      <c r="H330" s="28"/>
    </row>
    <row r="331" spans="1:8" s="3" customFormat="1" ht="12.75" x14ac:dyDescent="0.2">
      <c r="A331" s="28"/>
      <c r="B331" s="28"/>
      <c r="C331" s="28"/>
      <c r="D331" s="28"/>
      <c r="E331" s="28"/>
      <c r="F331" s="28"/>
      <c r="G331" s="28"/>
      <c r="H331" s="28"/>
    </row>
    <row r="332" spans="1:8" s="3" customFormat="1" ht="12.75" x14ac:dyDescent="0.2">
      <c r="A332" s="28"/>
      <c r="B332" s="28"/>
      <c r="C332" s="28"/>
      <c r="D332" s="28"/>
      <c r="E332" s="28"/>
      <c r="F332" s="28"/>
      <c r="G332" s="28"/>
      <c r="H332" s="28"/>
    </row>
    <row r="333" spans="1:8" s="3" customFormat="1" ht="12.75" x14ac:dyDescent="0.2">
      <c r="A333" s="28"/>
      <c r="B333" s="28"/>
      <c r="C333" s="28"/>
      <c r="D333" s="28"/>
      <c r="E333" s="28"/>
      <c r="F333" s="28"/>
      <c r="G333" s="28"/>
      <c r="H333" s="28"/>
    </row>
    <row r="334" spans="1:8" s="3" customFormat="1" ht="12.75" x14ac:dyDescent="0.2">
      <c r="A334" s="28"/>
      <c r="B334" s="28"/>
      <c r="C334" s="28"/>
      <c r="D334" s="28"/>
      <c r="E334" s="28"/>
      <c r="F334" s="28"/>
      <c r="G334" s="28"/>
      <c r="H334" s="28"/>
    </row>
    <row r="335" spans="1:8" s="3" customFormat="1" ht="12.75" x14ac:dyDescent="0.2">
      <c r="A335" s="28"/>
      <c r="B335" s="28"/>
      <c r="C335" s="28"/>
      <c r="D335" s="28"/>
      <c r="E335" s="28"/>
      <c r="F335" s="28"/>
      <c r="G335" s="28"/>
      <c r="H335" s="28"/>
    </row>
    <row r="336" spans="1:8" s="3" customFormat="1" ht="12.75" x14ac:dyDescent="0.2">
      <c r="A336" s="28"/>
      <c r="B336" s="28"/>
      <c r="C336" s="28"/>
      <c r="D336" s="28"/>
      <c r="E336" s="28"/>
      <c r="F336" s="28"/>
      <c r="G336" s="28"/>
      <c r="H336" s="28"/>
    </row>
    <row r="337" spans="1:8" s="3" customFormat="1" ht="12.75" x14ac:dyDescent="0.2">
      <c r="A337" s="28"/>
      <c r="B337" s="28"/>
      <c r="C337" s="28"/>
      <c r="D337" s="28"/>
      <c r="E337" s="28"/>
      <c r="F337" s="28"/>
      <c r="G337" s="28"/>
      <c r="H337" s="28"/>
    </row>
    <row r="338" spans="1:8" s="3" customFormat="1" ht="12.75" x14ac:dyDescent="0.2">
      <c r="A338" s="28"/>
      <c r="B338" s="28"/>
      <c r="C338" s="28"/>
      <c r="D338" s="28"/>
      <c r="E338" s="28"/>
      <c r="F338" s="28"/>
      <c r="G338" s="28"/>
      <c r="H338" s="28"/>
    </row>
    <row r="339" spans="1:8" s="3" customFormat="1" ht="12.75" x14ac:dyDescent="0.2">
      <c r="A339" s="28"/>
      <c r="B339" s="28"/>
      <c r="C339" s="28"/>
      <c r="D339" s="28"/>
      <c r="E339" s="28"/>
      <c r="F339" s="28"/>
      <c r="G339" s="28"/>
      <c r="H339" s="28"/>
    </row>
    <row r="340" spans="1:8" s="3" customFormat="1" ht="12.75" x14ac:dyDescent="0.2">
      <c r="A340" s="28"/>
      <c r="B340" s="28"/>
      <c r="C340" s="28"/>
      <c r="D340" s="28"/>
      <c r="E340" s="28"/>
      <c r="F340" s="28"/>
      <c r="G340" s="28"/>
      <c r="H340" s="28"/>
    </row>
    <row r="341" spans="1:8" s="3" customFormat="1" ht="12.75" x14ac:dyDescent="0.2">
      <c r="A341" s="28"/>
      <c r="B341" s="28"/>
      <c r="C341" s="28"/>
      <c r="D341" s="28"/>
      <c r="E341" s="28"/>
      <c r="F341" s="28"/>
      <c r="G341" s="28"/>
      <c r="H341" s="28"/>
    </row>
    <row r="342" spans="1:8" s="3" customFormat="1" ht="12.75" x14ac:dyDescent="0.2">
      <c r="A342" s="28"/>
      <c r="B342" s="28"/>
      <c r="C342" s="28"/>
      <c r="D342" s="28"/>
      <c r="E342" s="28"/>
      <c r="F342" s="28"/>
      <c r="G342" s="28"/>
      <c r="H342" s="28"/>
    </row>
    <row r="343" spans="1:8" s="3" customFormat="1" ht="12.75" x14ac:dyDescent="0.2">
      <c r="A343" s="28"/>
      <c r="B343" s="28"/>
      <c r="C343" s="28"/>
      <c r="D343" s="28"/>
      <c r="E343" s="28"/>
      <c r="F343" s="28"/>
      <c r="G343" s="28"/>
      <c r="H343" s="28"/>
    </row>
    <row r="344" spans="1:8" s="3" customFormat="1" ht="12.75" x14ac:dyDescent="0.2">
      <c r="A344" s="28"/>
      <c r="B344" s="28"/>
      <c r="C344" s="28"/>
      <c r="D344" s="28"/>
      <c r="E344" s="28"/>
      <c r="F344" s="28"/>
      <c r="G344" s="28"/>
      <c r="H344" s="28"/>
    </row>
    <row r="345" spans="1:8" s="3" customFormat="1" ht="12.75" x14ac:dyDescent="0.2">
      <c r="A345" s="28"/>
      <c r="B345" s="28"/>
      <c r="C345" s="28"/>
      <c r="D345" s="28"/>
      <c r="E345" s="28"/>
      <c r="F345" s="28"/>
      <c r="G345" s="28"/>
      <c r="H345" s="28"/>
    </row>
    <row r="346" spans="1:8" s="3" customFormat="1" ht="12.75" x14ac:dyDescent="0.2">
      <c r="A346" s="28"/>
      <c r="B346" s="28"/>
      <c r="C346" s="28"/>
      <c r="D346" s="28"/>
      <c r="E346" s="28"/>
      <c r="F346" s="28"/>
      <c r="G346" s="28"/>
      <c r="H346" s="28"/>
    </row>
    <row r="347" spans="1:8" s="3" customFormat="1" ht="12.75" x14ac:dyDescent="0.2">
      <c r="A347" s="28"/>
      <c r="B347" s="28"/>
      <c r="C347" s="28"/>
      <c r="D347" s="28"/>
      <c r="E347" s="28"/>
      <c r="F347" s="28"/>
      <c r="G347" s="28"/>
      <c r="H347" s="28"/>
    </row>
    <row r="348" spans="1:8" s="3" customFormat="1" ht="12.75" x14ac:dyDescent="0.2">
      <c r="A348" s="28"/>
      <c r="B348" s="28"/>
      <c r="C348" s="28"/>
      <c r="D348" s="28"/>
      <c r="E348" s="28"/>
      <c r="F348" s="28"/>
      <c r="G348" s="28"/>
      <c r="H348" s="28"/>
    </row>
    <row r="349" spans="1:8" s="3" customFormat="1" ht="12.75" x14ac:dyDescent="0.2">
      <c r="A349" s="28"/>
      <c r="B349" s="28"/>
      <c r="C349" s="28"/>
      <c r="D349" s="28"/>
      <c r="E349" s="28"/>
      <c r="F349" s="28"/>
      <c r="G349" s="28"/>
      <c r="H349" s="28"/>
    </row>
    <row r="350" spans="1:8" s="3" customFormat="1" ht="12.75" x14ac:dyDescent="0.2">
      <c r="A350" s="28"/>
      <c r="B350" s="28"/>
      <c r="C350" s="28"/>
      <c r="D350" s="28"/>
      <c r="E350" s="28"/>
      <c r="F350" s="28"/>
      <c r="G350" s="28"/>
      <c r="H350" s="28"/>
    </row>
    <row r="351" spans="1:8" s="3" customFormat="1" ht="12.75" x14ac:dyDescent="0.2">
      <c r="A351" s="28"/>
      <c r="B351" s="28"/>
      <c r="C351" s="28"/>
      <c r="D351" s="28"/>
      <c r="E351" s="28"/>
      <c r="F351" s="28"/>
      <c r="G351" s="28"/>
      <c r="H351" s="28"/>
    </row>
    <row r="352" spans="1:8" s="3" customFormat="1" ht="12.75" x14ac:dyDescent="0.2">
      <c r="A352" s="28"/>
      <c r="B352" s="28"/>
      <c r="C352" s="28"/>
      <c r="D352" s="28"/>
      <c r="E352" s="28"/>
      <c r="F352" s="28"/>
      <c r="G352" s="28"/>
      <c r="H352" s="28"/>
    </row>
    <row r="353" spans="1:8" s="3" customFormat="1" ht="12.75" x14ac:dyDescent="0.2">
      <c r="A353" s="28"/>
      <c r="B353" s="28"/>
      <c r="C353" s="28"/>
      <c r="D353" s="28"/>
      <c r="E353" s="28"/>
      <c r="F353" s="28"/>
      <c r="G353" s="28"/>
      <c r="H353" s="28"/>
    </row>
    <row r="354" spans="1:8" s="3" customFormat="1" ht="12.75" x14ac:dyDescent="0.2">
      <c r="A354" s="28"/>
      <c r="B354" s="28"/>
      <c r="C354" s="28"/>
      <c r="D354" s="28"/>
      <c r="E354" s="28"/>
      <c r="F354" s="28"/>
      <c r="G354" s="28"/>
      <c r="H354" s="28"/>
    </row>
    <row r="355" spans="1:8" s="3" customFormat="1" ht="12.75" x14ac:dyDescent="0.2">
      <c r="A355" s="28"/>
      <c r="B355" s="28"/>
      <c r="C355" s="28"/>
      <c r="D355" s="28"/>
      <c r="E355" s="28"/>
      <c r="F355" s="28"/>
      <c r="G355" s="28"/>
      <c r="H355" s="28"/>
    </row>
    <row r="356" spans="1:8" s="3" customFormat="1" ht="12.75" x14ac:dyDescent="0.2">
      <c r="A356" s="28"/>
      <c r="B356" s="28"/>
      <c r="C356" s="28"/>
      <c r="D356" s="28"/>
      <c r="E356" s="28"/>
      <c r="F356" s="28"/>
      <c r="G356" s="28"/>
      <c r="H356" s="28"/>
    </row>
    <row r="357" spans="1:8" s="3" customFormat="1" ht="12.75" x14ac:dyDescent="0.2">
      <c r="A357" s="28"/>
      <c r="B357" s="28"/>
      <c r="C357" s="28"/>
      <c r="D357" s="28"/>
      <c r="E357" s="28"/>
      <c r="F357" s="28"/>
      <c r="G357" s="28"/>
      <c r="H357" s="28"/>
    </row>
    <row r="358" spans="1:8" s="3" customFormat="1" ht="12.75" x14ac:dyDescent="0.2">
      <c r="A358" s="28"/>
      <c r="B358" s="28"/>
      <c r="C358" s="28"/>
      <c r="D358" s="28"/>
      <c r="E358" s="28"/>
      <c r="F358" s="28"/>
      <c r="G358" s="28"/>
      <c r="H358" s="28"/>
    </row>
    <row r="359" spans="1:8" s="3" customFormat="1" ht="12.75" x14ac:dyDescent="0.2">
      <c r="A359" s="28"/>
      <c r="B359" s="28"/>
      <c r="C359" s="28"/>
      <c r="D359" s="28"/>
      <c r="E359" s="28"/>
      <c r="F359" s="28"/>
      <c r="G359" s="28"/>
      <c r="H359" s="28"/>
    </row>
    <row r="360" spans="1:8" s="3" customFormat="1" ht="12.75" x14ac:dyDescent="0.2">
      <c r="A360" s="28"/>
      <c r="B360" s="28"/>
      <c r="C360" s="28"/>
      <c r="D360" s="28"/>
      <c r="E360" s="28"/>
      <c r="F360" s="28"/>
      <c r="G360" s="28"/>
      <c r="H360" s="28"/>
    </row>
    <row r="361" spans="1:8" s="3" customFormat="1" ht="12.75" x14ac:dyDescent="0.2">
      <c r="A361" s="28"/>
      <c r="B361" s="28"/>
      <c r="C361" s="28"/>
      <c r="D361" s="28"/>
      <c r="E361" s="28"/>
      <c r="F361" s="28"/>
      <c r="G361" s="28"/>
      <c r="H361" s="28"/>
    </row>
    <row r="362" spans="1:8" s="3" customFormat="1" ht="12.75" x14ac:dyDescent="0.2">
      <c r="A362" s="28"/>
      <c r="B362" s="28"/>
      <c r="C362" s="28"/>
      <c r="D362" s="28"/>
      <c r="E362" s="28"/>
      <c r="F362" s="28"/>
      <c r="G362" s="28"/>
      <c r="H362" s="28"/>
    </row>
    <row r="363" spans="1:8" s="3" customFormat="1" ht="12.75" x14ac:dyDescent="0.2">
      <c r="A363" s="28"/>
      <c r="B363" s="28"/>
      <c r="C363" s="28"/>
      <c r="D363" s="28"/>
      <c r="E363" s="28"/>
      <c r="F363" s="28"/>
      <c r="G363" s="28"/>
      <c r="H363" s="28"/>
    </row>
    <row r="364" spans="1:8" s="3" customFormat="1" ht="12.75" x14ac:dyDescent="0.2">
      <c r="A364" s="28"/>
      <c r="B364" s="28"/>
      <c r="C364" s="28"/>
      <c r="D364" s="28"/>
      <c r="E364" s="28"/>
      <c r="F364" s="28"/>
      <c r="G364" s="28"/>
      <c r="H364" s="28"/>
    </row>
    <row r="365" spans="1:8" s="3" customFormat="1" ht="12.75" x14ac:dyDescent="0.2">
      <c r="A365" s="28"/>
      <c r="B365" s="28"/>
      <c r="C365" s="28"/>
      <c r="D365" s="28"/>
      <c r="E365" s="28"/>
      <c r="F365" s="28"/>
      <c r="G365" s="28"/>
      <c r="H365" s="28"/>
    </row>
    <row r="366" spans="1:8" s="3" customFormat="1" ht="12.75" x14ac:dyDescent="0.2">
      <c r="A366" s="28"/>
      <c r="B366" s="28"/>
      <c r="C366" s="28"/>
      <c r="D366" s="28"/>
      <c r="E366" s="28"/>
      <c r="F366" s="28"/>
      <c r="G366" s="28"/>
      <c r="H366" s="28"/>
    </row>
    <row r="367" spans="1:8" s="3" customFormat="1" ht="12.75" x14ac:dyDescent="0.2">
      <c r="A367" s="28"/>
      <c r="B367" s="28"/>
      <c r="C367" s="28"/>
      <c r="D367" s="28"/>
      <c r="E367" s="28"/>
      <c r="F367" s="28"/>
      <c r="G367" s="28"/>
      <c r="H367" s="28"/>
    </row>
    <row r="368" spans="1:8" s="3" customFormat="1" ht="12.75" x14ac:dyDescent="0.2">
      <c r="A368" s="28"/>
      <c r="B368" s="28"/>
      <c r="C368" s="28"/>
      <c r="D368" s="28"/>
      <c r="E368" s="28"/>
      <c r="F368" s="28"/>
      <c r="G368" s="28"/>
      <c r="H368" s="28"/>
    </row>
    <row r="369" spans="1:8" s="3" customFormat="1" ht="12.75" x14ac:dyDescent="0.2">
      <c r="A369" s="28"/>
      <c r="B369" s="28"/>
      <c r="C369" s="28"/>
      <c r="D369" s="28"/>
      <c r="E369" s="28"/>
      <c r="F369" s="28"/>
      <c r="G369" s="28"/>
      <c r="H369" s="28"/>
    </row>
    <row r="370" spans="1:8" s="3" customFormat="1" ht="12.75" x14ac:dyDescent="0.2">
      <c r="A370" s="28"/>
      <c r="B370" s="28"/>
      <c r="C370" s="28"/>
      <c r="D370" s="28"/>
      <c r="E370" s="28"/>
      <c r="F370" s="28"/>
      <c r="G370" s="28"/>
      <c r="H370" s="28"/>
    </row>
    <row r="371" spans="1:8" s="3" customFormat="1" ht="12.75" x14ac:dyDescent="0.2">
      <c r="A371" s="28"/>
      <c r="B371" s="28"/>
      <c r="C371" s="28"/>
      <c r="D371" s="28"/>
      <c r="E371" s="28"/>
      <c r="F371" s="28"/>
      <c r="G371" s="28"/>
      <c r="H371" s="28"/>
    </row>
    <row r="372" spans="1:8" s="3" customFormat="1" ht="12.75" x14ac:dyDescent="0.2">
      <c r="A372" s="28"/>
      <c r="B372" s="28"/>
      <c r="C372" s="28"/>
      <c r="D372" s="28"/>
      <c r="E372" s="28"/>
      <c r="F372" s="28"/>
      <c r="G372" s="28"/>
      <c r="H372" s="28"/>
    </row>
    <row r="373" spans="1:8" s="3" customFormat="1" ht="12.75" x14ac:dyDescent="0.2">
      <c r="A373" s="28"/>
      <c r="B373" s="28"/>
      <c r="C373" s="28"/>
      <c r="D373" s="28"/>
      <c r="E373" s="28"/>
      <c r="F373" s="28"/>
      <c r="G373" s="28"/>
      <c r="H373" s="28"/>
    </row>
    <row r="374" spans="1:8" s="3" customFormat="1" ht="12.75" x14ac:dyDescent="0.2">
      <c r="A374" s="28"/>
      <c r="B374" s="28"/>
      <c r="C374" s="28"/>
      <c r="D374" s="28"/>
      <c r="E374" s="28"/>
      <c r="F374" s="28"/>
      <c r="G374" s="28"/>
      <c r="H374" s="28"/>
    </row>
    <row r="375" spans="1:8" s="3" customFormat="1" ht="12.75" x14ac:dyDescent="0.2">
      <c r="A375" s="28"/>
      <c r="B375" s="28"/>
      <c r="C375" s="28"/>
      <c r="D375" s="28"/>
      <c r="E375" s="28"/>
      <c r="F375" s="28"/>
      <c r="G375" s="28"/>
      <c r="H375" s="28"/>
    </row>
    <row r="376" spans="1:8" s="3" customFormat="1" ht="12.75" x14ac:dyDescent="0.2">
      <c r="A376" s="28"/>
      <c r="B376" s="28"/>
      <c r="C376" s="28"/>
      <c r="D376" s="28"/>
      <c r="E376" s="28"/>
      <c r="F376" s="28"/>
      <c r="G376" s="28"/>
      <c r="H376" s="28"/>
    </row>
    <row r="377" spans="1:8" s="3" customFormat="1" ht="12.75" x14ac:dyDescent="0.2">
      <c r="A377" s="28"/>
      <c r="B377" s="28"/>
      <c r="C377" s="28"/>
      <c r="D377" s="28"/>
      <c r="E377" s="28"/>
      <c r="F377" s="28"/>
      <c r="G377" s="28"/>
      <c r="H377" s="28"/>
    </row>
    <row r="378" spans="1:8" s="3" customFormat="1" ht="12.75" x14ac:dyDescent="0.2">
      <c r="A378" s="28"/>
      <c r="B378" s="28"/>
      <c r="C378" s="28"/>
      <c r="D378" s="28"/>
      <c r="E378" s="28"/>
      <c r="F378" s="28"/>
      <c r="G378" s="28"/>
      <c r="H378" s="28"/>
    </row>
    <row r="379" spans="1:8" s="3" customFormat="1" ht="12.75" x14ac:dyDescent="0.2">
      <c r="A379" s="28"/>
      <c r="B379" s="28"/>
      <c r="C379" s="28"/>
      <c r="D379" s="28"/>
      <c r="E379" s="28"/>
      <c r="F379" s="28"/>
      <c r="G379" s="28"/>
      <c r="H379" s="28"/>
    </row>
    <row r="380" spans="1:8" s="3" customFormat="1" ht="12.75" x14ac:dyDescent="0.2">
      <c r="A380" s="28"/>
      <c r="B380" s="28"/>
      <c r="C380" s="28"/>
      <c r="D380" s="28"/>
      <c r="E380" s="28"/>
      <c r="F380" s="28"/>
      <c r="G380" s="28"/>
      <c r="H380" s="28"/>
    </row>
    <row r="381" spans="1:8" s="3" customFormat="1" ht="12.75" x14ac:dyDescent="0.2">
      <c r="A381" s="28"/>
      <c r="B381" s="28"/>
      <c r="C381" s="28"/>
      <c r="D381" s="28"/>
      <c r="E381" s="28"/>
      <c r="F381" s="28"/>
      <c r="G381" s="28"/>
      <c r="H381" s="28"/>
    </row>
    <row r="382" spans="1:8" s="3" customFormat="1" ht="12.75" x14ac:dyDescent="0.2">
      <c r="A382" s="28"/>
      <c r="B382" s="28"/>
      <c r="C382" s="28"/>
      <c r="D382" s="28"/>
      <c r="E382" s="28"/>
      <c r="F382" s="28"/>
      <c r="G382" s="28"/>
      <c r="H382" s="28"/>
    </row>
    <row r="383" spans="1:8" s="3" customFormat="1" ht="12.75" x14ac:dyDescent="0.2">
      <c r="A383" s="28"/>
      <c r="B383" s="28"/>
      <c r="C383" s="28"/>
      <c r="D383" s="28"/>
      <c r="E383" s="28"/>
      <c r="F383" s="28"/>
      <c r="G383" s="28"/>
      <c r="H383" s="28"/>
    </row>
    <row r="384" spans="1:8" s="3" customFormat="1" ht="12.75" x14ac:dyDescent="0.2">
      <c r="A384" s="28"/>
      <c r="B384" s="28"/>
      <c r="C384" s="28"/>
      <c r="D384" s="28"/>
      <c r="E384" s="28"/>
      <c r="F384" s="28"/>
      <c r="G384" s="28"/>
      <c r="H384" s="28"/>
    </row>
    <row r="385" spans="1:8" s="3" customFormat="1" ht="12.75" x14ac:dyDescent="0.2">
      <c r="A385" s="28"/>
      <c r="B385" s="28"/>
      <c r="C385" s="28"/>
      <c r="D385" s="28"/>
      <c r="E385" s="28"/>
      <c r="F385" s="28"/>
      <c r="G385" s="28"/>
      <c r="H385" s="28"/>
    </row>
    <row r="386" spans="1:8" s="3" customFormat="1" ht="12.75" x14ac:dyDescent="0.2">
      <c r="A386" s="28"/>
      <c r="B386" s="28"/>
      <c r="C386" s="28"/>
      <c r="D386" s="28"/>
      <c r="E386" s="28"/>
      <c r="F386" s="28"/>
      <c r="G386" s="28"/>
      <c r="H386" s="28"/>
    </row>
    <row r="387" spans="1:8" s="3" customFormat="1" ht="12.75" x14ac:dyDescent="0.2">
      <c r="A387" s="28"/>
      <c r="B387" s="28"/>
      <c r="C387" s="28"/>
      <c r="D387" s="28"/>
      <c r="E387" s="28"/>
      <c r="F387" s="28"/>
      <c r="G387" s="28"/>
      <c r="H387" s="28"/>
    </row>
    <row r="388" spans="1:8" s="3" customFormat="1" ht="12.75" x14ac:dyDescent="0.2">
      <c r="A388" s="28"/>
      <c r="B388" s="28"/>
      <c r="C388" s="28"/>
      <c r="D388" s="28"/>
      <c r="E388" s="28"/>
      <c r="F388" s="28"/>
      <c r="G388" s="28"/>
      <c r="H388" s="28"/>
    </row>
    <row r="389" spans="1:8" s="3" customFormat="1" ht="12.75" x14ac:dyDescent="0.2">
      <c r="A389" s="28"/>
      <c r="B389" s="28"/>
      <c r="C389" s="28"/>
      <c r="D389" s="28"/>
      <c r="E389" s="28"/>
      <c r="F389" s="28"/>
      <c r="G389" s="28"/>
      <c r="H389" s="28"/>
    </row>
    <row r="390" spans="1:8" s="3" customFormat="1" ht="12.75" x14ac:dyDescent="0.2">
      <c r="A390" s="28"/>
      <c r="B390" s="28"/>
      <c r="C390" s="28"/>
      <c r="D390" s="28"/>
      <c r="E390" s="28"/>
      <c r="F390" s="28"/>
      <c r="G390" s="28"/>
      <c r="H390" s="28"/>
    </row>
    <row r="391" spans="1:8" s="3" customFormat="1" ht="12.75" x14ac:dyDescent="0.2">
      <c r="A391" s="28"/>
      <c r="B391" s="28"/>
      <c r="C391" s="28"/>
      <c r="D391" s="28"/>
      <c r="E391" s="28"/>
      <c r="F391" s="28"/>
      <c r="G391" s="28"/>
      <c r="H391" s="28"/>
    </row>
    <row r="392" spans="1:8" s="3" customFormat="1" ht="12.75" x14ac:dyDescent="0.2">
      <c r="A392" s="28"/>
      <c r="B392" s="28"/>
      <c r="C392" s="28"/>
      <c r="D392" s="28"/>
      <c r="E392" s="28"/>
      <c r="F392" s="28"/>
      <c r="G392" s="28"/>
      <c r="H392" s="28"/>
    </row>
    <row r="393" spans="1:8" s="3" customFormat="1" ht="12.75" x14ac:dyDescent="0.2">
      <c r="A393" s="28"/>
      <c r="B393" s="28"/>
      <c r="C393" s="28"/>
      <c r="D393" s="28"/>
      <c r="E393" s="28"/>
      <c r="F393" s="28"/>
      <c r="G393" s="28"/>
      <c r="H393" s="28"/>
    </row>
    <row r="394" spans="1:8" s="3" customFormat="1" ht="12.75" x14ac:dyDescent="0.2">
      <c r="A394" s="28"/>
      <c r="B394" s="28"/>
      <c r="C394" s="28"/>
      <c r="D394" s="28"/>
      <c r="E394" s="28"/>
      <c r="F394" s="28"/>
      <c r="G394" s="28"/>
      <c r="H394" s="28"/>
    </row>
    <row r="395" spans="1:8" s="3" customFormat="1" ht="12.75" x14ac:dyDescent="0.2">
      <c r="A395" s="28"/>
      <c r="B395" s="28"/>
      <c r="C395" s="28"/>
      <c r="D395" s="28"/>
      <c r="E395" s="28"/>
      <c r="F395" s="28"/>
      <c r="G395" s="28"/>
      <c r="H395" s="28"/>
    </row>
    <row r="396" spans="1:8" s="3" customFormat="1" ht="12.75" x14ac:dyDescent="0.2">
      <c r="A396" s="28"/>
      <c r="B396" s="28"/>
      <c r="C396" s="28"/>
      <c r="D396" s="28"/>
      <c r="E396" s="28"/>
      <c r="F396" s="28"/>
      <c r="G396" s="28"/>
      <c r="H396" s="28"/>
    </row>
    <row r="397" spans="1:8" s="3" customFormat="1" ht="12.75" x14ac:dyDescent="0.2">
      <c r="A397" s="28"/>
      <c r="B397" s="28"/>
      <c r="C397" s="28"/>
      <c r="D397" s="28"/>
      <c r="E397" s="28"/>
      <c r="F397" s="28"/>
      <c r="G397" s="28"/>
      <c r="H397" s="28"/>
    </row>
    <row r="398" spans="1:8" s="3" customFormat="1" ht="12.75" x14ac:dyDescent="0.2">
      <c r="A398" s="28"/>
      <c r="B398" s="28"/>
      <c r="C398" s="28"/>
      <c r="D398" s="28"/>
      <c r="E398" s="28"/>
      <c r="F398" s="28"/>
      <c r="G398" s="28"/>
      <c r="H398" s="28"/>
    </row>
    <row r="399" spans="1:8" s="3" customFormat="1" ht="12.75" x14ac:dyDescent="0.2">
      <c r="A399" s="28"/>
      <c r="B399" s="28"/>
      <c r="C399" s="28"/>
      <c r="D399" s="28"/>
      <c r="E399" s="28"/>
      <c r="F399" s="28"/>
      <c r="G399" s="28"/>
      <c r="H399" s="28"/>
    </row>
    <row r="400" spans="1:8" s="3" customFormat="1" ht="12.75" x14ac:dyDescent="0.2">
      <c r="A400" s="28"/>
      <c r="B400" s="28"/>
      <c r="C400" s="28"/>
      <c r="D400" s="28"/>
      <c r="E400" s="28"/>
      <c r="F400" s="28"/>
      <c r="G400" s="28"/>
      <c r="H400" s="28"/>
    </row>
    <row r="401" spans="1:8" s="3" customFormat="1" ht="12.75" x14ac:dyDescent="0.2">
      <c r="A401" s="28"/>
      <c r="B401" s="28"/>
      <c r="C401" s="28"/>
      <c r="D401" s="28"/>
      <c r="E401" s="28"/>
      <c r="F401" s="28"/>
      <c r="G401" s="28"/>
      <c r="H401" s="28"/>
    </row>
    <row r="402" spans="1:8" s="3" customFormat="1" ht="12.75" x14ac:dyDescent="0.2">
      <c r="A402" s="28"/>
      <c r="B402" s="28"/>
      <c r="C402" s="28"/>
      <c r="D402" s="28"/>
      <c r="E402" s="28"/>
      <c r="F402" s="28"/>
      <c r="G402" s="28"/>
      <c r="H402" s="28"/>
    </row>
    <row r="403" spans="1:8" s="3" customFormat="1" ht="12.75" x14ac:dyDescent="0.2">
      <c r="A403" s="28"/>
      <c r="B403" s="28"/>
      <c r="C403" s="28"/>
      <c r="D403" s="28"/>
      <c r="E403" s="28"/>
      <c r="F403" s="28"/>
      <c r="G403" s="28"/>
      <c r="H403" s="28"/>
    </row>
    <row r="404" spans="1:8" s="3" customFormat="1" ht="12.75" x14ac:dyDescent="0.2">
      <c r="A404" s="28"/>
      <c r="B404" s="28"/>
      <c r="C404" s="28"/>
      <c r="D404" s="28"/>
      <c r="E404" s="28"/>
      <c r="F404" s="28"/>
      <c r="G404" s="28"/>
      <c r="H404" s="28"/>
    </row>
    <row r="405" spans="1:8" s="3" customFormat="1" ht="12.75" x14ac:dyDescent="0.2">
      <c r="A405" s="28"/>
      <c r="B405" s="28"/>
      <c r="C405" s="28"/>
      <c r="D405" s="28"/>
      <c r="E405" s="28"/>
      <c r="F405" s="28"/>
      <c r="G405" s="28"/>
      <c r="H405" s="28"/>
    </row>
    <row r="406" spans="1:8" s="3" customFormat="1" ht="12.75" x14ac:dyDescent="0.2">
      <c r="A406" s="28"/>
      <c r="B406" s="28"/>
      <c r="C406" s="28"/>
      <c r="D406" s="28"/>
      <c r="E406" s="28"/>
      <c r="F406" s="28"/>
      <c r="G406" s="28"/>
      <c r="H406" s="28"/>
    </row>
    <row r="407" spans="1:8" s="3" customFormat="1" ht="12.75" x14ac:dyDescent="0.2">
      <c r="A407" s="28"/>
      <c r="B407" s="28"/>
      <c r="C407" s="28"/>
      <c r="D407" s="28"/>
      <c r="E407" s="28"/>
      <c r="F407" s="28"/>
      <c r="G407" s="28"/>
      <c r="H407" s="28"/>
    </row>
    <row r="408" spans="1:8" s="3" customFormat="1" ht="12.75" x14ac:dyDescent="0.2">
      <c r="A408" s="28"/>
      <c r="B408" s="28"/>
      <c r="C408" s="28"/>
      <c r="D408" s="28"/>
      <c r="E408" s="28"/>
      <c r="F408" s="28"/>
      <c r="G408" s="28"/>
      <c r="H408" s="28"/>
    </row>
    <row r="409" spans="1:8" s="3" customFormat="1" ht="12.75" x14ac:dyDescent="0.2">
      <c r="A409" s="28"/>
      <c r="B409" s="28"/>
      <c r="C409" s="28"/>
      <c r="D409" s="28"/>
      <c r="E409" s="28"/>
      <c r="F409" s="28"/>
      <c r="G409" s="28"/>
      <c r="H409" s="28"/>
    </row>
    <row r="410" spans="1:8" s="3" customFormat="1" ht="12.75" x14ac:dyDescent="0.2">
      <c r="A410" s="28"/>
      <c r="B410" s="28"/>
      <c r="C410" s="28"/>
      <c r="D410" s="28"/>
      <c r="E410" s="28"/>
      <c r="F410" s="28"/>
      <c r="G410" s="28"/>
      <c r="H410" s="28"/>
    </row>
    <row r="411" spans="1:8" s="3" customFormat="1" ht="12.75" x14ac:dyDescent="0.2">
      <c r="A411" s="28"/>
      <c r="B411" s="28"/>
      <c r="C411" s="28"/>
      <c r="D411" s="28"/>
      <c r="E411" s="28"/>
      <c r="F411" s="28"/>
      <c r="G411" s="28"/>
      <c r="H411" s="28"/>
    </row>
    <row r="412" spans="1:8" s="3" customFormat="1" ht="12.75" x14ac:dyDescent="0.2">
      <c r="A412" s="28"/>
      <c r="B412" s="28"/>
      <c r="C412" s="28"/>
      <c r="D412" s="28"/>
      <c r="E412" s="28"/>
      <c r="F412" s="28"/>
      <c r="G412" s="28"/>
      <c r="H412" s="28"/>
    </row>
    <row r="413" spans="1:8" s="3" customFormat="1" ht="12.75" x14ac:dyDescent="0.2">
      <c r="A413" s="28"/>
      <c r="B413" s="28"/>
      <c r="C413" s="28"/>
      <c r="D413" s="28"/>
      <c r="E413" s="28"/>
      <c r="F413" s="28"/>
      <c r="G413" s="28"/>
      <c r="H413" s="28"/>
    </row>
    <row r="414" spans="1:8" s="3" customFormat="1" ht="12.75" x14ac:dyDescent="0.2">
      <c r="A414" s="28"/>
      <c r="B414" s="28"/>
      <c r="C414" s="28"/>
      <c r="D414" s="28"/>
      <c r="E414" s="28"/>
      <c r="F414" s="28"/>
      <c r="G414" s="28"/>
      <c r="H414" s="28"/>
    </row>
    <row r="415" spans="1:8" s="3" customFormat="1" ht="12.75" x14ac:dyDescent="0.2">
      <c r="A415" s="28"/>
      <c r="B415" s="28"/>
      <c r="C415" s="28"/>
      <c r="D415" s="28"/>
      <c r="E415" s="28"/>
      <c r="F415" s="28"/>
      <c r="G415" s="28"/>
      <c r="H415" s="28"/>
    </row>
    <row r="416" spans="1:8" s="3" customFormat="1" ht="12.75" x14ac:dyDescent="0.2">
      <c r="A416" s="28"/>
      <c r="B416" s="28"/>
      <c r="C416" s="28"/>
      <c r="D416" s="28"/>
      <c r="E416" s="28"/>
      <c r="F416" s="28"/>
      <c r="G416" s="28"/>
      <c r="H416" s="28"/>
    </row>
    <row r="417" spans="1:8" s="3" customFormat="1" ht="12.75" x14ac:dyDescent="0.2">
      <c r="A417" s="28"/>
      <c r="B417" s="28"/>
      <c r="C417" s="28"/>
      <c r="D417" s="28"/>
      <c r="E417" s="28"/>
      <c r="F417" s="28"/>
      <c r="G417" s="28"/>
      <c r="H417" s="28"/>
    </row>
    <row r="418" spans="1:8" s="3" customFormat="1" ht="12.75" x14ac:dyDescent="0.2">
      <c r="A418" s="28"/>
      <c r="B418" s="28"/>
      <c r="C418" s="28"/>
      <c r="D418" s="28"/>
      <c r="E418" s="28"/>
      <c r="F418" s="28"/>
      <c r="G418" s="28"/>
      <c r="H418" s="28"/>
    </row>
    <row r="419" spans="1:8" s="3" customFormat="1" ht="12.75" x14ac:dyDescent="0.2">
      <c r="A419" s="28"/>
      <c r="B419" s="28"/>
      <c r="C419" s="28"/>
      <c r="D419" s="28"/>
      <c r="E419" s="28"/>
      <c r="F419" s="28"/>
      <c r="G419" s="28"/>
      <c r="H419" s="28"/>
    </row>
    <row r="420" spans="1:8" s="3" customFormat="1" ht="12.75" x14ac:dyDescent="0.2">
      <c r="A420" s="28"/>
      <c r="B420" s="28"/>
      <c r="C420" s="28"/>
      <c r="D420" s="28"/>
      <c r="E420" s="28"/>
      <c r="F420" s="28"/>
      <c r="G420" s="28"/>
      <c r="H420" s="28"/>
    </row>
    <row r="421" spans="1:8" s="3" customFormat="1" ht="12.75" x14ac:dyDescent="0.2">
      <c r="A421" s="28"/>
      <c r="B421" s="28"/>
      <c r="C421" s="28"/>
      <c r="D421" s="28"/>
      <c r="E421" s="28"/>
      <c r="F421" s="28"/>
      <c r="G421" s="28"/>
      <c r="H421" s="28"/>
    </row>
    <row r="422" spans="1:8" s="3" customFormat="1" ht="12.75" x14ac:dyDescent="0.2">
      <c r="A422" s="28"/>
      <c r="B422" s="28"/>
      <c r="C422" s="28"/>
      <c r="D422" s="28"/>
      <c r="E422" s="28"/>
      <c r="F422" s="28"/>
      <c r="G422" s="28"/>
      <c r="H422" s="28"/>
    </row>
    <row r="423" spans="1:8" s="3" customFormat="1" ht="12.75" x14ac:dyDescent="0.2">
      <c r="A423" s="28"/>
      <c r="B423" s="28"/>
      <c r="C423" s="28"/>
      <c r="D423" s="28"/>
      <c r="E423" s="28"/>
      <c r="F423" s="28"/>
      <c r="G423" s="28"/>
      <c r="H423" s="28"/>
    </row>
    <row r="424" spans="1:8" s="3" customFormat="1" ht="12.75" x14ac:dyDescent="0.2">
      <c r="A424" s="28"/>
      <c r="B424" s="28"/>
      <c r="C424" s="28"/>
      <c r="D424" s="28"/>
      <c r="E424" s="28"/>
      <c r="F424" s="28"/>
      <c r="G424" s="28"/>
      <c r="H424" s="28"/>
    </row>
    <row r="425" spans="1:8" s="3" customFormat="1" ht="12.75" x14ac:dyDescent="0.2">
      <c r="A425" s="28"/>
      <c r="B425" s="28"/>
      <c r="C425" s="28"/>
      <c r="D425" s="28"/>
      <c r="E425" s="28"/>
      <c r="F425" s="28"/>
      <c r="G425" s="28"/>
      <c r="H425" s="28"/>
    </row>
    <row r="426" spans="1:8" s="3" customFormat="1" ht="12.75" x14ac:dyDescent="0.2">
      <c r="A426" s="28"/>
      <c r="B426" s="28"/>
      <c r="C426" s="28"/>
      <c r="D426" s="28"/>
      <c r="E426" s="28"/>
      <c r="F426" s="28"/>
      <c r="G426" s="28"/>
      <c r="H426" s="28"/>
    </row>
    <row r="427" spans="1:8" s="3" customFormat="1" ht="12.75" x14ac:dyDescent="0.2">
      <c r="A427" s="28"/>
      <c r="B427" s="28"/>
      <c r="C427" s="28"/>
      <c r="D427" s="28"/>
      <c r="E427" s="28"/>
      <c r="F427" s="28"/>
      <c r="G427" s="28"/>
      <c r="H427" s="28"/>
    </row>
    <row r="428" spans="1:8" s="3" customFormat="1" ht="12.75" x14ac:dyDescent="0.2">
      <c r="A428" s="28"/>
      <c r="B428" s="28"/>
      <c r="C428" s="28"/>
      <c r="D428" s="28"/>
      <c r="E428" s="28"/>
      <c r="F428" s="28"/>
      <c r="G428" s="28"/>
      <c r="H428" s="28"/>
    </row>
    <row r="429" spans="1:8" s="3" customFormat="1" ht="12.75" x14ac:dyDescent="0.2">
      <c r="A429" s="28"/>
      <c r="B429" s="28"/>
      <c r="C429" s="28"/>
      <c r="D429" s="28"/>
      <c r="E429" s="28"/>
      <c r="F429" s="28"/>
      <c r="G429" s="28"/>
      <c r="H429" s="28"/>
    </row>
    <row r="430" spans="1:8" s="3" customFormat="1" ht="12.75" x14ac:dyDescent="0.2">
      <c r="A430" s="28"/>
      <c r="B430" s="28"/>
      <c r="C430" s="28"/>
      <c r="D430" s="28"/>
      <c r="E430" s="28"/>
      <c r="F430" s="28"/>
      <c r="G430" s="28"/>
      <c r="H430" s="28"/>
    </row>
    <row r="431" spans="1:8" s="3" customFormat="1" ht="12.75" x14ac:dyDescent="0.2">
      <c r="A431" s="28"/>
      <c r="B431" s="28"/>
      <c r="C431" s="28"/>
      <c r="D431" s="28"/>
      <c r="E431" s="28"/>
      <c r="F431" s="28"/>
      <c r="G431" s="28"/>
      <c r="H431" s="28"/>
    </row>
    <row r="432" spans="1:8" s="3" customFormat="1" ht="12.75" x14ac:dyDescent="0.2">
      <c r="A432" s="28"/>
      <c r="B432" s="28"/>
      <c r="C432" s="28"/>
      <c r="D432" s="28"/>
      <c r="E432" s="28"/>
      <c r="F432" s="28"/>
      <c r="G432" s="28"/>
      <c r="H432" s="28"/>
    </row>
    <row r="433" spans="1:8" s="3" customFormat="1" ht="12.75" x14ac:dyDescent="0.2">
      <c r="A433" s="28"/>
      <c r="B433" s="28"/>
      <c r="C433" s="28"/>
      <c r="D433" s="28"/>
      <c r="E433" s="28"/>
      <c r="F433" s="28"/>
      <c r="G433" s="28"/>
      <c r="H433" s="28"/>
    </row>
    <row r="434" spans="1:8" s="3" customFormat="1" ht="12.75" x14ac:dyDescent="0.2">
      <c r="A434" s="28"/>
      <c r="B434" s="28"/>
      <c r="C434" s="28"/>
      <c r="D434" s="28"/>
      <c r="E434" s="28"/>
      <c r="F434" s="28"/>
      <c r="G434" s="28"/>
      <c r="H434" s="28"/>
    </row>
    <row r="435" spans="1:8" s="3" customFormat="1" ht="12.75" x14ac:dyDescent="0.2">
      <c r="A435" s="28"/>
      <c r="B435" s="28"/>
      <c r="C435" s="28"/>
      <c r="D435" s="28"/>
      <c r="E435" s="28"/>
      <c r="F435" s="28"/>
      <c r="G435" s="28"/>
      <c r="H435" s="28"/>
    </row>
    <row r="436" spans="1:8" s="3" customFormat="1" ht="12.75" x14ac:dyDescent="0.2">
      <c r="A436" s="28"/>
      <c r="B436" s="28"/>
      <c r="C436" s="28"/>
      <c r="D436" s="28"/>
      <c r="E436" s="28"/>
      <c r="F436" s="28"/>
      <c r="G436" s="28"/>
      <c r="H436" s="28"/>
    </row>
    <row r="437" spans="1:8" s="3" customFormat="1" ht="12.75" x14ac:dyDescent="0.2">
      <c r="A437" s="28"/>
      <c r="B437" s="28"/>
      <c r="C437" s="28"/>
      <c r="D437" s="28"/>
      <c r="E437" s="28"/>
      <c r="F437" s="28"/>
      <c r="G437" s="28"/>
      <c r="H437" s="28"/>
    </row>
    <row r="438" spans="1:8" s="3" customFormat="1" ht="12.75" x14ac:dyDescent="0.2">
      <c r="A438" s="28"/>
      <c r="B438" s="28"/>
      <c r="C438" s="28"/>
      <c r="D438" s="28"/>
      <c r="E438" s="28"/>
      <c r="F438" s="28"/>
      <c r="G438" s="28"/>
      <c r="H438" s="28"/>
    </row>
    <row r="439" spans="1:8" s="3" customFormat="1" ht="12.75" x14ac:dyDescent="0.2">
      <c r="A439" s="28"/>
      <c r="B439" s="28"/>
      <c r="C439" s="28"/>
      <c r="D439" s="28"/>
      <c r="E439" s="28"/>
      <c r="F439" s="28"/>
      <c r="G439" s="28"/>
      <c r="H439" s="28"/>
    </row>
    <row r="440" spans="1:8" s="3" customFormat="1" ht="12.75" x14ac:dyDescent="0.2">
      <c r="A440" s="28"/>
      <c r="B440" s="28"/>
      <c r="C440" s="28"/>
      <c r="D440" s="28"/>
      <c r="E440" s="28"/>
      <c r="F440" s="28"/>
      <c r="G440" s="28"/>
      <c r="H440" s="28"/>
    </row>
    <row r="441" spans="1:8" s="3" customFormat="1" ht="12.75" x14ac:dyDescent="0.2">
      <c r="A441" s="28"/>
      <c r="B441" s="28"/>
      <c r="C441" s="28"/>
      <c r="D441" s="28"/>
      <c r="E441" s="28"/>
      <c r="F441" s="28"/>
      <c r="G441" s="28"/>
      <c r="H441" s="28"/>
    </row>
    <row r="442" spans="1:8" s="3" customFormat="1" ht="12.75" x14ac:dyDescent="0.2">
      <c r="A442" s="28"/>
      <c r="B442" s="28"/>
      <c r="C442" s="28"/>
      <c r="D442" s="28"/>
      <c r="E442" s="28"/>
      <c r="F442" s="28"/>
      <c r="G442" s="28"/>
      <c r="H442" s="28"/>
    </row>
    <row r="443" spans="1:8" s="3" customFormat="1" ht="12.75" x14ac:dyDescent="0.2">
      <c r="A443" s="28"/>
      <c r="B443" s="28"/>
      <c r="C443" s="28"/>
      <c r="D443" s="28"/>
      <c r="E443" s="28"/>
      <c r="F443" s="28"/>
      <c r="G443" s="28"/>
      <c r="H443" s="28"/>
    </row>
    <row r="444" spans="1:8" s="3" customFormat="1" ht="12.75" x14ac:dyDescent="0.2">
      <c r="A444" s="28"/>
      <c r="B444" s="28"/>
      <c r="C444" s="28"/>
      <c r="D444" s="28"/>
      <c r="E444" s="28"/>
      <c r="F444" s="28"/>
      <c r="G444" s="28"/>
      <c r="H444" s="28"/>
    </row>
    <row r="445" spans="1:8" s="3" customFormat="1" ht="12.75" x14ac:dyDescent="0.2">
      <c r="A445" s="28"/>
      <c r="B445" s="28"/>
      <c r="C445" s="28"/>
      <c r="D445" s="28"/>
      <c r="E445" s="28"/>
      <c r="F445" s="28"/>
      <c r="G445" s="28"/>
      <c r="H445" s="28"/>
    </row>
    <row r="446" spans="1:8" s="3" customFormat="1" ht="12.75" x14ac:dyDescent="0.2">
      <c r="A446" s="28"/>
      <c r="B446" s="28"/>
      <c r="C446" s="28"/>
      <c r="D446" s="28"/>
      <c r="E446" s="28"/>
      <c r="F446" s="28"/>
      <c r="G446" s="28"/>
      <c r="H446" s="28"/>
    </row>
    <row r="447" spans="1:8" s="3" customFormat="1" ht="12.75" x14ac:dyDescent="0.2">
      <c r="A447" s="28"/>
      <c r="B447" s="28"/>
      <c r="C447" s="28"/>
      <c r="D447" s="28"/>
      <c r="E447" s="28"/>
      <c r="F447" s="28"/>
      <c r="G447" s="28"/>
      <c r="H447" s="28"/>
    </row>
    <row r="448" spans="1:8" s="3" customFormat="1" ht="12.75" x14ac:dyDescent="0.2">
      <c r="A448" s="28"/>
      <c r="B448" s="28"/>
      <c r="C448" s="28"/>
      <c r="D448" s="28"/>
      <c r="E448" s="28"/>
      <c r="F448" s="28"/>
      <c r="G448" s="28"/>
      <c r="H448" s="28"/>
    </row>
    <row r="449" spans="1:8" s="3" customFormat="1" ht="12.75" x14ac:dyDescent="0.2">
      <c r="A449" s="28"/>
      <c r="B449" s="28"/>
      <c r="C449" s="28"/>
      <c r="D449" s="28"/>
      <c r="E449" s="28"/>
      <c r="F449" s="28"/>
      <c r="G449" s="28"/>
      <c r="H449" s="28"/>
    </row>
    <row r="450" spans="1:8" s="3" customFormat="1" ht="12.75" x14ac:dyDescent="0.2">
      <c r="A450" s="28"/>
      <c r="B450" s="28"/>
      <c r="C450" s="28"/>
      <c r="D450" s="28"/>
      <c r="E450" s="28"/>
      <c r="F450" s="28"/>
      <c r="G450" s="28"/>
      <c r="H450" s="28"/>
    </row>
    <row r="451" spans="1:8" s="3" customFormat="1" ht="12.75" x14ac:dyDescent="0.2">
      <c r="A451" s="28"/>
      <c r="B451" s="28"/>
      <c r="C451" s="28"/>
      <c r="D451" s="28"/>
      <c r="E451" s="28"/>
      <c r="F451" s="28"/>
      <c r="G451" s="28"/>
      <c r="H451" s="28"/>
    </row>
    <row r="452" spans="1:8" s="3" customFormat="1" ht="12.75" x14ac:dyDescent="0.2">
      <c r="A452" s="28"/>
      <c r="B452" s="28"/>
      <c r="C452" s="28"/>
      <c r="D452" s="28"/>
      <c r="E452" s="28"/>
      <c r="F452" s="28"/>
      <c r="G452" s="28"/>
      <c r="H452" s="28"/>
    </row>
    <row r="453" spans="1:8" s="3" customFormat="1" ht="12.75" x14ac:dyDescent="0.2">
      <c r="A453" s="28"/>
      <c r="B453" s="28"/>
      <c r="C453" s="28"/>
      <c r="D453" s="28"/>
      <c r="E453" s="28"/>
      <c r="F453" s="28"/>
      <c r="G453" s="28"/>
      <c r="H453" s="28"/>
    </row>
    <row r="454" spans="1:8" s="3" customFormat="1" ht="12.75" x14ac:dyDescent="0.2">
      <c r="A454" s="28"/>
      <c r="B454" s="28"/>
      <c r="C454" s="28"/>
      <c r="D454" s="28"/>
      <c r="E454" s="28"/>
      <c r="F454" s="28"/>
      <c r="G454" s="28"/>
      <c r="H454" s="28"/>
    </row>
    <row r="455" spans="1:8" s="3" customFormat="1" ht="12.75" x14ac:dyDescent="0.2">
      <c r="A455" s="28"/>
      <c r="B455" s="28"/>
      <c r="C455" s="28"/>
      <c r="D455" s="28"/>
      <c r="E455" s="28"/>
      <c r="F455" s="28"/>
      <c r="G455" s="28"/>
      <c r="H455" s="28"/>
    </row>
    <row r="456" spans="1:8" s="3" customFormat="1" ht="12.75" x14ac:dyDescent="0.2">
      <c r="A456" s="28"/>
      <c r="B456" s="28"/>
      <c r="C456" s="28"/>
      <c r="D456" s="28"/>
      <c r="E456" s="28"/>
      <c r="F456" s="28"/>
      <c r="G456" s="28"/>
      <c r="H456" s="28"/>
    </row>
    <row r="457" spans="1:8" s="3" customFormat="1" ht="12.75" x14ac:dyDescent="0.2">
      <c r="A457" s="28"/>
      <c r="B457" s="28"/>
      <c r="C457" s="28"/>
      <c r="D457" s="28"/>
      <c r="E457" s="28"/>
      <c r="F457" s="28"/>
      <c r="G457" s="28"/>
      <c r="H457" s="28"/>
    </row>
    <row r="458" spans="1:8" s="3" customFormat="1" ht="12.75" x14ac:dyDescent="0.2">
      <c r="A458" s="28"/>
      <c r="B458" s="28"/>
      <c r="C458" s="28"/>
      <c r="D458" s="28"/>
      <c r="E458" s="28"/>
      <c r="F458" s="28"/>
      <c r="G458" s="28"/>
      <c r="H458" s="28"/>
    </row>
    <row r="459" spans="1:8" s="3" customFormat="1" ht="12.75" x14ac:dyDescent="0.2">
      <c r="A459" s="28"/>
      <c r="B459" s="28"/>
      <c r="C459" s="28"/>
      <c r="D459" s="28"/>
      <c r="E459" s="28"/>
      <c r="F459" s="28"/>
      <c r="G459" s="28"/>
      <c r="H459" s="28"/>
    </row>
    <row r="460" spans="1:8" s="3" customFormat="1" ht="12.75" x14ac:dyDescent="0.2">
      <c r="A460" s="28"/>
      <c r="B460" s="28"/>
      <c r="C460" s="28"/>
      <c r="D460" s="28"/>
      <c r="E460" s="28"/>
      <c r="F460" s="28"/>
      <c r="G460" s="28"/>
      <c r="H460" s="28"/>
    </row>
    <row r="461" spans="1:8" s="3" customFormat="1" ht="12.75" x14ac:dyDescent="0.2">
      <c r="A461" s="28"/>
      <c r="B461" s="28"/>
      <c r="C461" s="28"/>
      <c r="D461" s="28"/>
      <c r="E461" s="28"/>
      <c r="F461" s="28"/>
      <c r="G461" s="28"/>
      <c r="H461" s="28"/>
    </row>
    <row r="462" spans="1:8" s="3" customFormat="1" ht="12.75" x14ac:dyDescent="0.2">
      <c r="A462" s="28"/>
      <c r="B462" s="28"/>
      <c r="C462" s="28"/>
      <c r="D462" s="28"/>
      <c r="E462" s="28"/>
      <c r="F462" s="28"/>
      <c r="G462" s="28"/>
      <c r="H462" s="28"/>
    </row>
    <row r="463" spans="1:8" s="3" customFormat="1" ht="12.75" x14ac:dyDescent="0.2">
      <c r="A463" s="28"/>
      <c r="B463" s="28"/>
      <c r="C463" s="28"/>
      <c r="D463" s="28"/>
      <c r="E463" s="28"/>
      <c r="F463" s="28"/>
      <c r="G463" s="28"/>
      <c r="H463" s="28"/>
    </row>
    <row r="464" spans="1:8" s="3" customFormat="1" ht="12.75" x14ac:dyDescent="0.2">
      <c r="A464" s="28"/>
      <c r="B464" s="28"/>
      <c r="C464" s="28"/>
      <c r="D464" s="28"/>
      <c r="E464" s="28"/>
      <c r="F464" s="28"/>
      <c r="G464" s="28"/>
      <c r="H464" s="28"/>
    </row>
    <row r="465" spans="1:8" s="3" customFormat="1" ht="12.75" x14ac:dyDescent="0.2">
      <c r="A465" s="28"/>
      <c r="B465" s="28"/>
      <c r="C465" s="28"/>
      <c r="D465" s="28"/>
      <c r="E465" s="28"/>
      <c r="F465" s="28"/>
      <c r="G465" s="28"/>
      <c r="H465" s="28"/>
    </row>
    <row r="466" spans="1:8" s="3" customFormat="1" ht="12.75" x14ac:dyDescent="0.2">
      <c r="A466" s="28"/>
      <c r="B466" s="28"/>
      <c r="C466" s="28"/>
      <c r="D466" s="28"/>
      <c r="E466" s="28"/>
      <c r="F466" s="28"/>
      <c r="G466" s="28"/>
      <c r="H466" s="28"/>
    </row>
    <row r="467" spans="1:8" s="3" customFormat="1" ht="12.75" x14ac:dyDescent="0.2">
      <c r="A467" s="28"/>
      <c r="B467" s="28"/>
      <c r="C467" s="28"/>
      <c r="D467" s="28"/>
      <c r="E467" s="28"/>
      <c r="F467" s="28"/>
      <c r="G467" s="28"/>
      <c r="H467" s="28"/>
    </row>
    <row r="468" spans="1:8" s="3" customFormat="1" ht="12.75" x14ac:dyDescent="0.2">
      <c r="A468" s="28"/>
      <c r="B468" s="28"/>
      <c r="C468" s="28"/>
      <c r="D468" s="28"/>
      <c r="E468" s="28"/>
      <c r="F468" s="28"/>
      <c r="G468" s="28"/>
      <c r="H468" s="28"/>
    </row>
    <row r="469" spans="1:8" s="3" customFormat="1" ht="12.75" x14ac:dyDescent="0.2">
      <c r="A469" s="28"/>
      <c r="B469" s="28"/>
      <c r="C469" s="28"/>
      <c r="D469" s="28"/>
      <c r="E469" s="28"/>
      <c r="F469" s="28"/>
      <c r="G469" s="28"/>
      <c r="H469" s="28"/>
    </row>
    <row r="470" spans="1:8" s="3" customFormat="1" ht="12.75" x14ac:dyDescent="0.2">
      <c r="A470" s="28"/>
      <c r="B470" s="28"/>
      <c r="C470" s="28"/>
      <c r="D470" s="28"/>
      <c r="E470" s="28"/>
      <c r="F470" s="28"/>
      <c r="G470" s="28"/>
      <c r="H470" s="28"/>
    </row>
    <row r="471" spans="1:8" s="3" customFormat="1" ht="12.75" x14ac:dyDescent="0.2">
      <c r="A471" s="28"/>
      <c r="B471" s="28"/>
      <c r="C471" s="28"/>
      <c r="D471" s="28"/>
      <c r="E471" s="28"/>
      <c r="F471" s="28"/>
      <c r="G471" s="28"/>
      <c r="H471" s="28"/>
    </row>
    <row r="472" spans="1:8" s="3" customFormat="1" ht="12.75" x14ac:dyDescent="0.2">
      <c r="A472" s="28"/>
      <c r="B472" s="28"/>
      <c r="C472" s="28"/>
      <c r="D472" s="28"/>
      <c r="E472" s="28"/>
      <c r="F472" s="28"/>
      <c r="G472" s="28"/>
      <c r="H472" s="28"/>
    </row>
    <row r="473" spans="1:8" s="3" customFormat="1" ht="12.75" x14ac:dyDescent="0.2">
      <c r="A473" s="28"/>
      <c r="B473" s="28"/>
      <c r="C473" s="28"/>
      <c r="D473" s="28"/>
      <c r="E473" s="28"/>
      <c r="F473" s="28"/>
      <c r="G473" s="28"/>
      <c r="H473" s="28"/>
    </row>
    <row r="474" spans="1:8" s="3" customFormat="1" ht="12.75" x14ac:dyDescent="0.2">
      <c r="A474" s="28"/>
      <c r="B474" s="28"/>
      <c r="C474" s="28"/>
      <c r="D474" s="28"/>
      <c r="E474" s="28"/>
      <c r="F474" s="28"/>
      <c r="G474" s="28"/>
      <c r="H474" s="28"/>
    </row>
    <row r="475" spans="1:8" s="3" customFormat="1" ht="12.75" x14ac:dyDescent="0.2">
      <c r="A475" s="28"/>
      <c r="B475" s="28"/>
      <c r="C475" s="28"/>
      <c r="D475" s="28"/>
      <c r="E475" s="28"/>
      <c r="F475" s="28"/>
      <c r="G475" s="28"/>
      <c r="H475" s="28"/>
    </row>
    <row r="476" spans="1:8" s="3" customFormat="1" ht="12.75" x14ac:dyDescent="0.2">
      <c r="A476" s="28"/>
      <c r="B476" s="28"/>
      <c r="C476" s="28"/>
      <c r="D476" s="28"/>
      <c r="E476" s="28"/>
      <c r="F476" s="28"/>
      <c r="G476" s="28"/>
      <c r="H476" s="28"/>
    </row>
    <row r="477" spans="1:8" s="3" customFormat="1" ht="12.75" x14ac:dyDescent="0.2">
      <c r="A477" s="28"/>
      <c r="B477" s="28"/>
      <c r="C477" s="28"/>
      <c r="D477" s="28"/>
      <c r="E477" s="28"/>
      <c r="F477" s="28"/>
      <c r="G477" s="28"/>
      <c r="H477" s="28"/>
    </row>
    <row r="478" spans="1:8" s="3" customFormat="1" ht="12.75" x14ac:dyDescent="0.2">
      <c r="A478" s="28"/>
      <c r="B478" s="28"/>
      <c r="C478" s="28"/>
      <c r="D478" s="28"/>
      <c r="E478" s="28"/>
      <c r="F478" s="28"/>
      <c r="G478" s="28"/>
      <c r="H478" s="28"/>
    </row>
    <row r="479" spans="1:8" s="3" customFormat="1" ht="12.75" x14ac:dyDescent="0.2">
      <c r="A479" s="28"/>
      <c r="B479" s="28"/>
      <c r="C479" s="28"/>
      <c r="D479" s="28"/>
      <c r="E479" s="28"/>
      <c r="F479" s="28"/>
      <c r="G479" s="28"/>
      <c r="H479" s="28"/>
    </row>
    <row r="480" spans="1:8" s="3" customFormat="1" ht="12.75" x14ac:dyDescent="0.2">
      <c r="A480" s="28"/>
      <c r="B480" s="28"/>
      <c r="C480" s="28"/>
      <c r="D480" s="28"/>
      <c r="E480" s="28"/>
      <c r="F480" s="28"/>
      <c r="G480" s="28"/>
      <c r="H480" s="28"/>
    </row>
    <row r="481" spans="1:8" s="3" customFormat="1" ht="12.75" x14ac:dyDescent="0.2">
      <c r="A481" s="28"/>
      <c r="B481" s="28"/>
      <c r="C481" s="28"/>
      <c r="D481" s="28"/>
      <c r="E481" s="28"/>
      <c r="F481" s="28"/>
      <c r="G481" s="28"/>
      <c r="H481" s="28"/>
    </row>
    <row r="482" spans="1:8" s="3" customFormat="1" ht="12.75" x14ac:dyDescent="0.2">
      <c r="A482" s="28"/>
      <c r="B482" s="28"/>
      <c r="C482" s="28"/>
      <c r="D482" s="28"/>
      <c r="E482" s="28"/>
      <c r="F482" s="28"/>
      <c r="G482" s="28"/>
      <c r="H482" s="28"/>
    </row>
    <row r="483" spans="1:8" s="3" customFormat="1" ht="12.75" x14ac:dyDescent="0.2">
      <c r="A483" s="28"/>
      <c r="B483" s="28"/>
      <c r="C483" s="28"/>
      <c r="D483" s="28"/>
      <c r="E483" s="28"/>
      <c r="F483" s="28"/>
      <c r="G483" s="28"/>
      <c r="H483" s="28"/>
    </row>
    <row r="484" spans="1:8" s="3" customFormat="1" ht="12.75" x14ac:dyDescent="0.2">
      <c r="A484" s="28"/>
      <c r="B484" s="28"/>
      <c r="C484" s="28"/>
      <c r="D484" s="28"/>
      <c r="E484" s="28"/>
      <c r="F484" s="28"/>
      <c r="G484" s="28"/>
      <c r="H484" s="28"/>
    </row>
    <row r="485" spans="1:8" s="3" customFormat="1" ht="12.75" x14ac:dyDescent="0.2">
      <c r="A485" s="28"/>
      <c r="B485" s="28"/>
      <c r="C485" s="28"/>
      <c r="D485" s="28"/>
      <c r="E485" s="28"/>
      <c r="F485" s="28"/>
      <c r="G485" s="28"/>
      <c r="H485" s="28"/>
    </row>
    <row r="486" spans="1:8" s="3" customFormat="1" ht="12.75" x14ac:dyDescent="0.2">
      <c r="A486" s="28"/>
      <c r="B486" s="28"/>
      <c r="C486" s="28"/>
      <c r="D486" s="28"/>
      <c r="E486" s="28"/>
      <c r="F486" s="28"/>
      <c r="G486" s="28"/>
      <c r="H486" s="28"/>
    </row>
    <row r="487" spans="1:8" s="3" customFormat="1" ht="12.75" x14ac:dyDescent="0.2">
      <c r="A487" s="28"/>
      <c r="B487" s="28"/>
      <c r="C487" s="28"/>
      <c r="D487" s="28"/>
      <c r="E487" s="28"/>
      <c r="F487" s="28"/>
      <c r="G487" s="28"/>
      <c r="H487" s="28"/>
    </row>
    <row r="488" spans="1:8" s="3" customFormat="1" ht="12.75" x14ac:dyDescent="0.2">
      <c r="A488" s="28"/>
      <c r="B488" s="28"/>
      <c r="C488" s="28"/>
      <c r="D488" s="28"/>
      <c r="E488" s="28"/>
      <c r="F488" s="28"/>
      <c r="G488" s="28"/>
      <c r="H488" s="28"/>
    </row>
    <row r="489" spans="1:8" s="3" customFormat="1" ht="12.75" x14ac:dyDescent="0.2">
      <c r="A489" s="28"/>
      <c r="B489" s="28"/>
      <c r="C489" s="28"/>
      <c r="D489" s="28"/>
      <c r="E489" s="28"/>
      <c r="F489" s="28"/>
      <c r="G489" s="28"/>
      <c r="H489" s="28"/>
    </row>
    <row r="490" spans="1:8" s="3" customFormat="1" ht="12.75" x14ac:dyDescent="0.2">
      <c r="A490" s="28"/>
      <c r="B490" s="28"/>
      <c r="C490" s="28"/>
      <c r="D490" s="28"/>
      <c r="E490" s="28"/>
      <c r="F490" s="28"/>
      <c r="G490" s="28"/>
      <c r="H490" s="28"/>
    </row>
    <row r="491" spans="1:8" s="3" customFormat="1" ht="12.75" x14ac:dyDescent="0.2">
      <c r="A491" s="28"/>
      <c r="B491" s="28"/>
      <c r="C491" s="28"/>
      <c r="D491" s="28"/>
      <c r="E491" s="28"/>
      <c r="F491" s="28"/>
      <c r="G491" s="28"/>
      <c r="H491" s="28"/>
    </row>
    <row r="492" spans="1:8" s="3" customFormat="1" ht="12.75" x14ac:dyDescent="0.2">
      <c r="A492" s="28"/>
      <c r="B492" s="28"/>
      <c r="C492" s="28"/>
      <c r="D492" s="28"/>
      <c r="E492" s="28"/>
      <c r="F492" s="28"/>
      <c r="G492" s="28"/>
      <c r="H492" s="28"/>
    </row>
    <row r="493" spans="1:8" s="3" customFormat="1" ht="12.75" x14ac:dyDescent="0.2">
      <c r="A493" s="28"/>
      <c r="B493" s="28"/>
      <c r="C493" s="28"/>
      <c r="D493" s="28"/>
      <c r="E493" s="28"/>
      <c r="F493" s="28"/>
      <c r="G493" s="28"/>
      <c r="H493" s="28"/>
    </row>
    <row r="494" spans="1:8" s="3" customFormat="1" ht="12.75" x14ac:dyDescent="0.2">
      <c r="A494" s="28"/>
      <c r="B494" s="28"/>
      <c r="C494" s="28"/>
      <c r="D494" s="28"/>
      <c r="E494" s="28"/>
      <c r="F494" s="28"/>
      <c r="G494" s="28"/>
      <c r="H494" s="28"/>
    </row>
    <row r="495" spans="1:8" s="3" customFormat="1" ht="12.75" x14ac:dyDescent="0.2">
      <c r="A495" s="28"/>
      <c r="B495" s="28"/>
      <c r="C495" s="28"/>
      <c r="D495" s="28"/>
      <c r="E495" s="28"/>
      <c r="F495" s="28"/>
      <c r="G495" s="28"/>
      <c r="H495" s="28"/>
    </row>
    <row r="496" spans="1:8" s="3" customFormat="1" ht="12.75" x14ac:dyDescent="0.2">
      <c r="A496" s="28"/>
      <c r="B496" s="28"/>
      <c r="C496" s="28"/>
      <c r="D496" s="28"/>
      <c r="E496" s="28"/>
      <c r="F496" s="28"/>
      <c r="G496" s="28"/>
      <c r="H496" s="28"/>
    </row>
    <row r="497" spans="1:8" s="3" customFormat="1" ht="12.75" x14ac:dyDescent="0.2">
      <c r="A497" s="28"/>
      <c r="B497" s="28"/>
      <c r="C497" s="28"/>
      <c r="D497" s="28"/>
      <c r="E497" s="28"/>
      <c r="F497" s="28"/>
      <c r="G497" s="28"/>
      <c r="H497" s="28"/>
    </row>
    <row r="498" spans="1:8" s="3" customFormat="1" ht="12.75" x14ac:dyDescent="0.2">
      <c r="A498" s="28"/>
      <c r="B498" s="28"/>
      <c r="C498" s="28"/>
      <c r="D498" s="28"/>
      <c r="E498" s="28"/>
      <c r="F498" s="28"/>
      <c r="G498" s="28"/>
      <c r="H498" s="28"/>
    </row>
    <row r="499" spans="1:8" s="3" customFormat="1" ht="12.75" x14ac:dyDescent="0.2">
      <c r="A499" s="28"/>
      <c r="B499" s="28"/>
      <c r="C499" s="28"/>
      <c r="D499" s="28"/>
      <c r="E499" s="28"/>
      <c r="F499" s="28"/>
      <c r="G499" s="28"/>
      <c r="H499" s="28"/>
    </row>
    <row r="500" spans="1:8" s="3" customFormat="1" ht="12.75" x14ac:dyDescent="0.2">
      <c r="A500" s="28"/>
      <c r="B500" s="28"/>
      <c r="C500" s="28"/>
      <c r="D500" s="28"/>
      <c r="E500" s="28"/>
      <c r="F500" s="28"/>
      <c r="G500" s="28"/>
      <c r="H500" s="28"/>
    </row>
    <row r="501" spans="1:8" s="3" customFormat="1" ht="12.75" x14ac:dyDescent="0.2">
      <c r="A501" s="28"/>
      <c r="B501" s="28"/>
      <c r="C501" s="28"/>
      <c r="D501" s="28"/>
      <c r="E501" s="28"/>
      <c r="F501" s="28"/>
      <c r="G501" s="28"/>
      <c r="H501" s="28"/>
    </row>
    <row r="502" spans="1:8" s="3" customFormat="1" ht="12.75" x14ac:dyDescent="0.2">
      <c r="A502" s="28"/>
      <c r="B502" s="28"/>
      <c r="C502" s="28"/>
      <c r="D502" s="28"/>
      <c r="E502" s="28"/>
      <c r="F502" s="28"/>
      <c r="G502" s="28"/>
      <c r="H502" s="28"/>
    </row>
    <row r="503" spans="1:8" s="3" customFormat="1" ht="12.75" x14ac:dyDescent="0.2">
      <c r="A503" s="28"/>
      <c r="B503" s="28"/>
      <c r="C503" s="28"/>
      <c r="D503" s="28"/>
      <c r="E503" s="28"/>
      <c r="F503" s="28"/>
      <c r="G503" s="28"/>
      <c r="H503" s="28"/>
    </row>
    <row r="504" spans="1:8" s="3" customFormat="1" ht="12.75" x14ac:dyDescent="0.2">
      <c r="A504" s="28"/>
      <c r="B504" s="28"/>
      <c r="C504" s="28"/>
      <c r="D504" s="28"/>
      <c r="E504" s="28"/>
      <c r="F504" s="28"/>
      <c r="G504" s="28"/>
      <c r="H504" s="28"/>
    </row>
    <row r="505" spans="1:8" s="3" customFormat="1" ht="12.75" x14ac:dyDescent="0.2">
      <c r="A505" s="28"/>
      <c r="B505" s="28"/>
      <c r="C505" s="28"/>
      <c r="D505" s="28"/>
      <c r="E505" s="28"/>
      <c r="F505" s="28"/>
      <c r="G505" s="28"/>
      <c r="H505" s="28"/>
    </row>
    <row r="506" spans="1:8" s="3" customFormat="1" ht="12.75" x14ac:dyDescent="0.2">
      <c r="A506" s="28"/>
      <c r="B506" s="28"/>
      <c r="C506" s="28"/>
      <c r="D506" s="28"/>
      <c r="E506" s="28"/>
      <c r="F506" s="28"/>
      <c r="G506" s="28"/>
      <c r="H506" s="28"/>
    </row>
    <row r="507" spans="1:8" s="3" customFormat="1" ht="12.75" x14ac:dyDescent="0.2">
      <c r="A507" s="28"/>
      <c r="B507" s="28"/>
      <c r="C507" s="28"/>
      <c r="D507" s="28"/>
      <c r="E507" s="28"/>
      <c r="F507" s="28"/>
      <c r="G507" s="28"/>
      <c r="H507" s="28"/>
    </row>
    <row r="508" spans="1:8" s="3" customFormat="1" ht="12.75" x14ac:dyDescent="0.2">
      <c r="A508" s="28"/>
      <c r="B508" s="28"/>
      <c r="C508" s="28"/>
      <c r="D508" s="28"/>
      <c r="E508" s="28"/>
      <c r="F508" s="28"/>
      <c r="G508" s="28"/>
      <c r="H508" s="28"/>
    </row>
    <row r="509" spans="1:8" s="3" customFormat="1" ht="12.75" x14ac:dyDescent="0.2">
      <c r="A509" s="28"/>
      <c r="B509" s="28"/>
      <c r="C509" s="28"/>
      <c r="D509" s="28"/>
      <c r="E509" s="28"/>
      <c r="F509" s="28"/>
      <c r="G509" s="28"/>
      <c r="H509" s="28"/>
    </row>
    <row r="510" spans="1:8" s="3" customFormat="1" ht="12.75" x14ac:dyDescent="0.2">
      <c r="A510" s="28"/>
      <c r="B510" s="28"/>
      <c r="C510" s="28"/>
      <c r="D510" s="28"/>
      <c r="E510" s="28"/>
      <c r="F510" s="28"/>
      <c r="G510" s="28"/>
      <c r="H510" s="28"/>
    </row>
    <row r="511" spans="1:8" s="3" customFormat="1" ht="12.75" x14ac:dyDescent="0.2">
      <c r="A511" s="28"/>
      <c r="B511" s="28"/>
      <c r="C511" s="28"/>
      <c r="D511" s="28"/>
      <c r="E511" s="28"/>
      <c r="F511" s="28"/>
      <c r="G511" s="28"/>
      <c r="H511" s="28"/>
    </row>
    <row r="512" spans="1:8" s="3" customFormat="1" ht="12.75" x14ac:dyDescent="0.2">
      <c r="A512" s="28"/>
      <c r="B512" s="28"/>
      <c r="C512" s="28"/>
      <c r="D512" s="28"/>
      <c r="E512" s="28"/>
      <c r="F512" s="28"/>
      <c r="G512" s="28"/>
      <c r="H512" s="28"/>
    </row>
    <row r="513" spans="1:8" s="3" customFormat="1" ht="12.75" x14ac:dyDescent="0.2">
      <c r="A513" s="28"/>
      <c r="B513" s="28"/>
      <c r="C513" s="28"/>
      <c r="D513" s="28"/>
      <c r="E513" s="28"/>
      <c r="F513" s="28"/>
      <c r="G513" s="28"/>
      <c r="H513" s="28"/>
    </row>
    <row r="514" spans="1:8" s="3" customFormat="1" ht="12.75" x14ac:dyDescent="0.2">
      <c r="A514" s="28"/>
      <c r="B514" s="28"/>
      <c r="C514" s="28"/>
      <c r="D514" s="28"/>
      <c r="E514" s="28"/>
      <c r="F514" s="28"/>
      <c r="G514" s="28"/>
      <c r="H514" s="28"/>
    </row>
    <row r="515" spans="1:8" s="3" customFormat="1" ht="12.75" x14ac:dyDescent="0.2">
      <c r="A515" s="28"/>
      <c r="B515" s="28"/>
      <c r="C515" s="28"/>
      <c r="D515" s="28"/>
      <c r="E515" s="28"/>
      <c r="F515" s="28"/>
      <c r="G515" s="28"/>
      <c r="H515" s="28"/>
    </row>
    <row r="516" spans="1:8" s="3" customFormat="1" ht="12.75" x14ac:dyDescent="0.2">
      <c r="A516" s="28"/>
      <c r="B516" s="28"/>
      <c r="C516" s="28"/>
      <c r="D516" s="28"/>
      <c r="E516" s="28"/>
      <c r="F516" s="28"/>
      <c r="G516" s="28"/>
      <c r="H516" s="28"/>
    </row>
    <row r="517" spans="1:8" s="3" customFormat="1" ht="12.75" x14ac:dyDescent="0.2">
      <c r="A517" s="28"/>
      <c r="B517" s="28"/>
      <c r="C517" s="28"/>
      <c r="D517" s="28"/>
      <c r="E517" s="28"/>
      <c r="F517" s="28"/>
      <c r="G517" s="28"/>
      <c r="H517" s="28"/>
    </row>
    <row r="518" spans="1:8" s="3" customFormat="1" ht="12.75" x14ac:dyDescent="0.2">
      <c r="A518" s="28"/>
      <c r="B518" s="28"/>
      <c r="C518" s="28"/>
      <c r="D518" s="28"/>
      <c r="E518" s="28"/>
      <c r="F518" s="28"/>
      <c r="G518" s="28"/>
      <c r="H518" s="28"/>
    </row>
    <row r="519" spans="1:8" s="3" customFormat="1" ht="12.75" x14ac:dyDescent="0.2">
      <c r="A519" s="28"/>
      <c r="B519" s="28"/>
      <c r="C519" s="28"/>
      <c r="D519" s="28"/>
      <c r="E519" s="28"/>
      <c r="F519" s="28"/>
      <c r="G519" s="28"/>
      <c r="H519" s="28"/>
    </row>
    <row r="520" spans="1:8" s="3" customFormat="1" ht="12.75" x14ac:dyDescent="0.2">
      <c r="A520" s="28"/>
      <c r="B520" s="28"/>
      <c r="C520" s="28"/>
      <c r="D520" s="28"/>
      <c r="E520" s="28"/>
      <c r="F520" s="28"/>
      <c r="G520" s="28"/>
      <c r="H520" s="28"/>
    </row>
    <row r="521" spans="1:8" s="3" customFormat="1" ht="12.75" x14ac:dyDescent="0.2">
      <c r="A521" s="28"/>
      <c r="B521" s="28"/>
      <c r="C521" s="28"/>
      <c r="D521" s="28"/>
      <c r="E521" s="28"/>
      <c r="F521" s="28"/>
      <c r="G521" s="28"/>
      <c r="H521" s="28"/>
    </row>
    <row r="522" spans="1:8" s="3" customFormat="1" ht="12.75" x14ac:dyDescent="0.2">
      <c r="A522" s="28"/>
      <c r="B522" s="28"/>
      <c r="C522" s="28"/>
      <c r="D522" s="28"/>
      <c r="E522" s="28"/>
      <c r="F522" s="28"/>
      <c r="G522" s="28"/>
      <c r="H522" s="28"/>
    </row>
    <row r="523" spans="1:8" s="3" customFormat="1" ht="12.75" x14ac:dyDescent="0.2">
      <c r="A523" s="28"/>
      <c r="B523" s="28"/>
      <c r="C523" s="28"/>
      <c r="D523" s="28"/>
      <c r="E523" s="28"/>
      <c r="F523" s="28"/>
      <c r="G523" s="28"/>
      <c r="H523" s="28"/>
    </row>
    <row r="524" spans="1:8" s="3" customFormat="1" ht="12.75" x14ac:dyDescent="0.2">
      <c r="A524" s="28"/>
      <c r="B524" s="28"/>
      <c r="C524" s="28"/>
      <c r="D524" s="28"/>
      <c r="E524" s="28"/>
      <c r="F524" s="28"/>
      <c r="G524" s="28"/>
      <c r="H524" s="28"/>
    </row>
    <row r="525" spans="1:8" s="3" customFormat="1" ht="12.75" x14ac:dyDescent="0.2">
      <c r="A525" s="28"/>
      <c r="B525" s="28"/>
      <c r="C525" s="28"/>
      <c r="D525" s="28"/>
      <c r="E525" s="28"/>
      <c r="F525" s="28"/>
      <c r="G525" s="28"/>
      <c r="H525" s="28"/>
    </row>
    <row r="526" spans="1:8" s="3" customFormat="1" ht="12.75" x14ac:dyDescent="0.2">
      <c r="A526" s="28"/>
      <c r="B526" s="28"/>
      <c r="C526" s="28"/>
      <c r="D526" s="28"/>
      <c r="E526" s="28"/>
      <c r="F526" s="28"/>
      <c r="G526" s="28"/>
      <c r="H526" s="28"/>
    </row>
    <row r="527" spans="1:8" s="3" customFormat="1" ht="12.75" x14ac:dyDescent="0.2">
      <c r="A527" s="28"/>
      <c r="B527" s="28"/>
      <c r="C527" s="28"/>
      <c r="D527" s="28"/>
      <c r="E527" s="28"/>
      <c r="F527" s="28"/>
      <c r="G527" s="28"/>
      <c r="H527" s="28"/>
    </row>
    <row r="528" spans="1:8" s="3" customFormat="1" ht="12.75" x14ac:dyDescent="0.2">
      <c r="A528" s="28"/>
      <c r="B528" s="28"/>
      <c r="C528" s="28"/>
      <c r="D528" s="28"/>
      <c r="E528" s="28"/>
      <c r="F528" s="28"/>
      <c r="G528" s="28"/>
      <c r="H528" s="28"/>
    </row>
    <row r="529" spans="1:8" s="3" customFormat="1" ht="12.75" x14ac:dyDescent="0.2">
      <c r="A529" s="28"/>
      <c r="B529" s="28"/>
      <c r="C529" s="28"/>
      <c r="D529" s="28"/>
      <c r="E529" s="28"/>
      <c r="F529" s="28"/>
      <c r="G529" s="28"/>
      <c r="H529" s="28"/>
    </row>
    <row r="530" spans="1:8" s="3" customFormat="1" ht="12.75" x14ac:dyDescent="0.2">
      <c r="A530" s="28"/>
      <c r="B530" s="28"/>
      <c r="C530" s="28"/>
      <c r="D530" s="28"/>
      <c r="E530" s="28"/>
      <c r="F530" s="28"/>
      <c r="G530" s="28"/>
      <c r="H530" s="28"/>
    </row>
    <row r="531" spans="1:8" s="3" customFormat="1" ht="12.75" x14ac:dyDescent="0.2">
      <c r="A531" s="28"/>
      <c r="B531" s="28"/>
      <c r="C531" s="28"/>
      <c r="D531" s="28"/>
      <c r="E531" s="28"/>
      <c r="F531" s="28"/>
      <c r="G531" s="28"/>
      <c r="H531" s="28"/>
    </row>
    <row r="532" spans="1:8" s="3" customFormat="1" ht="12.75" x14ac:dyDescent="0.2">
      <c r="A532" s="28"/>
      <c r="B532" s="28"/>
      <c r="C532" s="28"/>
      <c r="D532" s="28"/>
      <c r="E532" s="28"/>
      <c r="F532" s="28"/>
      <c r="G532" s="28"/>
      <c r="H532" s="28"/>
    </row>
    <row r="533" spans="1:8" s="3" customFormat="1" ht="12.75" x14ac:dyDescent="0.2">
      <c r="A533" s="28"/>
      <c r="B533" s="28"/>
      <c r="C533" s="28"/>
      <c r="D533" s="28"/>
      <c r="E533" s="28"/>
      <c r="F533" s="28"/>
      <c r="G533" s="28"/>
      <c r="H533" s="28"/>
    </row>
    <row r="534" spans="1:8" s="3" customFormat="1" ht="12.75" x14ac:dyDescent="0.2">
      <c r="A534" s="28"/>
      <c r="B534" s="28"/>
      <c r="C534" s="28"/>
      <c r="D534" s="28"/>
      <c r="E534" s="28"/>
      <c r="F534" s="28"/>
      <c r="G534" s="28"/>
      <c r="H534" s="28"/>
    </row>
    <row r="535" spans="1:8" s="3" customFormat="1" ht="12.75" x14ac:dyDescent="0.2">
      <c r="A535" s="28"/>
      <c r="B535" s="28"/>
      <c r="C535" s="28"/>
      <c r="D535" s="28"/>
      <c r="E535" s="28"/>
      <c r="F535" s="28"/>
      <c r="G535" s="28"/>
      <c r="H535" s="28"/>
    </row>
    <row r="536" spans="1:8" s="3" customFormat="1" ht="12.75" x14ac:dyDescent="0.2">
      <c r="A536" s="28"/>
      <c r="B536" s="28"/>
      <c r="C536" s="28"/>
      <c r="D536" s="28"/>
      <c r="E536" s="28"/>
      <c r="F536" s="28"/>
      <c r="G536" s="28"/>
      <c r="H536" s="28"/>
    </row>
    <row r="537" spans="1:8" s="3" customFormat="1" ht="12.75" x14ac:dyDescent="0.2">
      <c r="A537" s="28"/>
      <c r="B537" s="28"/>
      <c r="C537" s="28"/>
      <c r="D537" s="28"/>
      <c r="E537" s="28"/>
      <c r="F537" s="28"/>
      <c r="G537" s="28"/>
      <c r="H537" s="28"/>
    </row>
    <row r="538" spans="1:8" s="3" customFormat="1" ht="12.75" x14ac:dyDescent="0.2">
      <c r="A538" s="28"/>
      <c r="B538" s="28"/>
      <c r="C538" s="28"/>
      <c r="D538" s="28"/>
      <c r="E538" s="28"/>
      <c r="F538" s="28"/>
      <c r="G538" s="28"/>
      <c r="H538" s="28"/>
    </row>
    <row r="539" spans="1:8" s="3" customFormat="1" ht="12.75" x14ac:dyDescent="0.2">
      <c r="A539" s="28"/>
      <c r="B539" s="28"/>
      <c r="C539" s="28"/>
      <c r="D539" s="28"/>
      <c r="E539" s="28"/>
      <c r="F539" s="28"/>
      <c r="G539" s="28"/>
      <c r="H539" s="28"/>
    </row>
    <row r="540" spans="1:8" s="3" customFormat="1" ht="12.75" x14ac:dyDescent="0.2">
      <c r="A540" s="28"/>
      <c r="B540" s="28"/>
      <c r="C540" s="28"/>
      <c r="D540" s="28"/>
      <c r="E540" s="28"/>
      <c r="F540" s="28"/>
      <c r="G540" s="28"/>
      <c r="H540" s="28"/>
    </row>
    <row r="541" spans="1:8" s="3" customFormat="1" ht="12.75" x14ac:dyDescent="0.2">
      <c r="A541" s="28"/>
      <c r="B541" s="28"/>
      <c r="C541" s="28"/>
      <c r="D541" s="28"/>
      <c r="E541" s="28"/>
      <c r="F541" s="28"/>
      <c r="G541" s="28"/>
      <c r="H541" s="28"/>
    </row>
    <row r="542" spans="1:8" s="3" customFormat="1" ht="12.75" x14ac:dyDescent="0.2">
      <c r="A542" s="28"/>
      <c r="B542" s="28"/>
      <c r="C542" s="28"/>
      <c r="D542" s="28"/>
      <c r="E542" s="28"/>
      <c r="F542" s="28"/>
      <c r="G542" s="28"/>
      <c r="H542" s="28"/>
    </row>
    <row r="543" spans="1:8" s="3" customFormat="1" ht="12.75" x14ac:dyDescent="0.2">
      <c r="A543" s="28"/>
      <c r="B543" s="28"/>
      <c r="C543" s="28"/>
      <c r="D543" s="28"/>
      <c r="E543" s="28"/>
      <c r="F543" s="28"/>
      <c r="G543" s="28"/>
      <c r="H543" s="28"/>
    </row>
    <row r="544" spans="1:8" s="3" customFormat="1" ht="12.75" x14ac:dyDescent="0.2">
      <c r="A544" s="28"/>
      <c r="B544" s="28"/>
      <c r="C544" s="28"/>
      <c r="D544" s="28"/>
      <c r="E544" s="28"/>
      <c r="F544" s="28"/>
      <c r="G544" s="28"/>
      <c r="H544" s="28"/>
    </row>
    <row r="545" spans="1:8" s="3" customFormat="1" ht="12.75" x14ac:dyDescent="0.2">
      <c r="A545" s="28"/>
      <c r="B545" s="28"/>
      <c r="C545" s="28"/>
      <c r="D545" s="28"/>
      <c r="E545" s="28"/>
      <c r="F545" s="28"/>
      <c r="G545" s="28"/>
      <c r="H545" s="28"/>
    </row>
    <row r="546" spans="1:8" s="3" customFormat="1" ht="12.75" x14ac:dyDescent="0.2">
      <c r="A546" s="28"/>
      <c r="B546" s="28"/>
      <c r="C546" s="28"/>
      <c r="D546" s="28"/>
      <c r="E546" s="28"/>
      <c r="F546" s="28"/>
      <c r="G546" s="28"/>
      <c r="H546" s="28"/>
    </row>
    <row r="547" spans="1:8" s="3" customFormat="1" ht="12.75" x14ac:dyDescent="0.2">
      <c r="A547" s="28"/>
      <c r="B547" s="28"/>
      <c r="C547" s="28"/>
      <c r="D547" s="28"/>
      <c r="E547" s="28"/>
      <c r="F547" s="28"/>
      <c r="G547" s="28"/>
      <c r="H547" s="28"/>
    </row>
    <row r="548" spans="1:8" s="3" customFormat="1" ht="12.75" x14ac:dyDescent="0.2">
      <c r="A548" s="28"/>
      <c r="B548" s="28"/>
      <c r="C548" s="28"/>
      <c r="D548" s="28"/>
      <c r="E548" s="28"/>
      <c r="F548" s="28"/>
      <c r="G548" s="28"/>
      <c r="H548" s="28"/>
    </row>
    <row r="549" spans="1:8" s="3" customFormat="1" ht="12.75" x14ac:dyDescent="0.2">
      <c r="A549" s="28"/>
      <c r="B549" s="28"/>
      <c r="C549" s="28"/>
      <c r="D549" s="28"/>
      <c r="E549" s="28"/>
      <c r="F549" s="28"/>
      <c r="G549" s="28"/>
      <c r="H549" s="28"/>
    </row>
    <row r="550" spans="1:8" s="3" customFormat="1" ht="12.75" x14ac:dyDescent="0.2">
      <c r="A550" s="28"/>
      <c r="B550" s="28"/>
      <c r="C550" s="28"/>
      <c r="D550" s="28"/>
      <c r="E550" s="28"/>
      <c r="F550" s="28"/>
      <c r="G550" s="28"/>
      <c r="H550" s="28"/>
    </row>
    <row r="551" spans="1:8" s="3" customFormat="1" ht="12.75" x14ac:dyDescent="0.2">
      <c r="A551" s="28"/>
      <c r="B551" s="28"/>
      <c r="C551" s="28"/>
      <c r="D551" s="28"/>
      <c r="E551" s="28"/>
      <c r="F551" s="28"/>
      <c r="G551" s="28"/>
      <c r="H551" s="28"/>
    </row>
    <row r="552" spans="1:8" s="3" customFormat="1" ht="12.75" x14ac:dyDescent="0.2">
      <c r="A552" s="28"/>
      <c r="B552" s="28"/>
      <c r="C552" s="28"/>
      <c r="D552" s="28"/>
      <c r="E552" s="28"/>
      <c r="F552" s="28"/>
      <c r="G552" s="28"/>
      <c r="H552" s="28"/>
    </row>
    <row r="553" spans="1:8" s="3" customFormat="1" ht="12.75" x14ac:dyDescent="0.2">
      <c r="A553" s="28"/>
      <c r="B553" s="28"/>
      <c r="C553" s="28"/>
      <c r="D553" s="28"/>
      <c r="E553" s="28"/>
      <c r="F553" s="28"/>
      <c r="G553" s="28"/>
      <c r="H553" s="28"/>
    </row>
    <row r="554" spans="1:8" s="3" customFormat="1" ht="12.75" x14ac:dyDescent="0.2">
      <c r="A554" s="28"/>
      <c r="B554" s="28"/>
      <c r="C554" s="28"/>
      <c r="D554" s="28"/>
      <c r="E554" s="28"/>
      <c r="F554" s="28"/>
      <c r="G554" s="28"/>
      <c r="H554" s="28"/>
    </row>
    <row r="555" spans="1:8" s="3" customFormat="1" ht="12.75" x14ac:dyDescent="0.2">
      <c r="A555" s="28"/>
      <c r="B555" s="28"/>
      <c r="C555" s="28"/>
      <c r="D555" s="28"/>
      <c r="E555" s="28"/>
      <c r="F555" s="28"/>
      <c r="G555" s="28"/>
      <c r="H555" s="28"/>
    </row>
    <row r="556" spans="1:8" s="3" customFormat="1" ht="12.75" x14ac:dyDescent="0.2">
      <c r="A556" s="28"/>
      <c r="B556" s="28"/>
      <c r="C556" s="28"/>
      <c r="D556" s="28"/>
      <c r="E556" s="28"/>
      <c r="F556" s="28"/>
      <c r="G556" s="28"/>
      <c r="H556" s="28"/>
    </row>
    <row r="557" spans="1:8" s="3" customFormat="1" ht="12.75" x14ac:dyDescent="0.2">
      <c r="A557" s="28"/>
      <c r="B557" s="28"/>
      <c r="C557" s="28"/>
      <c r="D557" s="28"/>
      <c r="E557" s="28"/>
      <c r="F557" s="28"/>
      <c r="G557" s="28"/>
      <c r="H557" s="28"/>
    </row>
    <row r="558" spans="1:8" s="3" customFormat="1" ht="12.75" x14ac:dyDescent="0.2">
      <c r="A558" s="28"/>
      <c r="B558" s="28"/>
      <c r="C558" s="28"/>
      <c r="D558" s="28"/>
      <c r="E558" s="28"/>
      <c r="F558" s="28"/>
      <c r="G558" s="28"/>
      <c r="H558" s="28"/>
    </row>
    <row r="559" spans="1:8" s="3" customFormat="1" ht="12.75" x14ac:dyDescent="0.2">
      <c r="A559" s="28"/>
      <c r="B559" s="28"/>
      <c r="C559" s="28"/>
      <c r="D559" s="28"/>
      <c r="E559" s="28"/>
      <c r="F559" s="28"/>
      <c r="G559" s="28"/>
      <c r="H559" s="28"/>
    </row>
    <row r="560" spans="1:8" s="3" customFormat="1" ht="12.75" x14ac:dyDescent="0.2">
      <c r="A560" s="28"/>
      <c r="B560" s="28"/>
      <c r="C560" s="28"/>
      <c r="D560" s="28"/>
      <c r="E560" s="28"/>
      <c r="F560" s="28"/>
      <c r="G560" s="28"/>
      <c r="H560" s="28"/>
    </row>
    <row r="561" spans="1:8" s="3" customFormat="1" ht="12.75" x14ac:dyDescent="0.2">
      <c r="A561" s="28"/>
      <c r="B561" s="28"/>
      <c r="C561" s="28"/>
      <c r="D561" s="28"/>
      <c r="E561" s="28"/>
      <c r="F561" s="28"/>
      <c r="G561" s="28"/>
      <c r="H561" s="28"/>
    </row>
    <row r="562" spans="1:8" s="3" customFormat="1" ht="12.75" x14ac:dyDescent="0.2">
      <c r="A562" s="28"/>
      <c r="B562" s="28"/>
      <c r="C562" s="28"/>
      <c r="D562" s="28"/>
      <c r="E562" s="28"/>
      <c r="F562" s="28"/>
      <c r="G562" s="28"/>
      <c r="H562" s="28"/>
    </row>
    <row r="563" spans="1:8" s="3" customFormat="1" ht="12.75" x14ac:dyDescent="0.2">
      <c r="A563" s="28"/>
      <c r="B563" s="28"/>
      <c r="C563" s="28"/>
      <c r="D563" s="28"/>
      <c r="E563" s="28"/>
      <c r="F563" s="28"/>
      <c r="G563" s="28"/>
      <c r="H563" s="28"/>
    </row>
    <row r="564" spans="1:8" s="3" customFormat="1" ht="12.75" x14ac:dyDescent="0.2">
      <c r="A564" s="28"/>
      <c r="B564" s="28"/>
      <c r="C564" s="28"/>
      <c r="D564" s="28"/>
      <c r="E564" s="28"/>
      <c r="F564" s="28"/>
      <c r="G564" s="28"/>
      <c r="H564" s="28"/>
    </row>
    <row r="565" spans="1:8" s="3" customFormat="1" ht="12.75" x14ac:dyDescent="0.2">
      <c r="A565" s="28"/>
      <c r="B565" s="28"/>
      <c r="C565" s="28"/>
      <c r="D565" s="28"/>
      <c r="E565" s="28"/>
      <c r="F565" s="28"/>
      <c r="G565" s="28"/>
      <c r="H565" s="28"/>
    </row>
    <row r="566" spans="1:8" s="3" customFormat="1" ht="12.75" x14ac:dyDescent="0.2">
      <c r="A566" s="28"/>
      <c r="B566" s="28"/>
      <c r="C566" s="28"/>
      <c r="D566" s="28"/>
      <c r="E566" s="28"/>
      <c r="F566" s="28"/>
      <c r="G566" s="28"/>
      <c r="H566" s="28"/>
    </row>
    <row r="567" spans="1:8" s="3" customFormat="1" ht="12.75" x14ac:dyDescent="0.2">
      <c r="A567" s="28"/>
      <c r="B567" s="28"/>
      <c r="C567" s="28"/>
      <c r="D567" s="28"/>
      <c r="E567" s="28"/>
      <c r="F567" s="28"/>
      <c r="G567" s="28"/>
      <c r="H567" s="28"/>
    </row>
    <row r="568" spans="1:8" s="3" customFormat="1" ht="12.75" x14ac:dyDescent="0.2">
      <c r="A568" s="28"/>
      <c r="B568" s="28"/>
      <c r="C568" s="28"/>
      <c r="D568" s="28"/>
      <c r="E568" s="28"/>
      <c r="F568" s="28"/>
      <c r="G568" s="28"/>
      <c r="H568" s="28"/>
    </row>
    <row r="569" spans="1:8" s="3" customFormat="1" ht="12.75" x14ac:dyDescent="0.2">
      <c r="A569" s="28"/>
      <c r="B569" s="28"/>
      <c r="C569" s="28"/>
      <c r="D569" s="28"/>
      <c r="E569" s="28"/>
      <c r="F569" s="28"/>
      <c r="G569" s="28"/>
      <c r="H569" s="28"/>
    </row>
    <row r="570" spans="1:8" s="3" customFormat="1" ht="12.75" x14ac:dyDescent="0.2">
      <c r="A570" s="28"/>
      <c r="B570" s="28"/>
      <c r="C570" s="28"/>
      <c r="D570" s="28"/>
      <c r="E570" s="28"/>
      <c r="F570" s="28"/>
      <c r="G570" s="28"/>
      <c r="H570" s="28"/>
    </row>
    <row r="571" spans="1:8" s="3" customFormat="1" ht="12.75" x14ac:dyDescent="0.2">
      <c r="A571" s="28"/>
      <c r="B571" s="28"/>
      <c r="C571" s="28"/>
      <c r="D571" s="28"/>
      <c r="E571" s="28"/>
      <c r="F571" s="28"/>
      <c r="G571" s="28"/>
      <c r="H571" s="28"/>
    </row>
    <row r="572" spans="1:8" s="3" customFormat="1" ht="12.75" x14ac:dyDescent="0.2">
      <c r="A572" s="28"/>
      <c r="B572" s="28"/>
      <c r="C572" s="28"/>
      <c r="D572" s="28"/>
      <c r="E572" s="28"/>
      <c r="F572" s="28"/>
      <c r="G572" s="28"/>
      <c r="H572" s="28"/>
    </row>
    <row r="573" spans="1:8" s="3" customFormat="1" ht="12.75" x14ac:dyDescent="0.2">
      <c r="A573" s="28"/>
      <c r="B573" s="28"/>
      <c r="C573" s="28"/>
      <c r="D573" s="28"/>
      <c r="E573" s="28"/>
      <c r="F573" s="28"/>
      <c r="G573" s="28"/>
      <c r="H573" s="28"/>
    </row>
    <row r="574" spans="1:8" s="3" customFormat="1" ht="12.75" x14ac:dyDescent="0.2">
      <c r="A574" s="28"/>
      <c r="B574" s="28"/>
      <c r="C574" s="28"/>
      <c r="D574" s="28"/>
      <c r="E574" s="28"/>
      <c r="F574" s="28"/>
      <c r="G574" s="28"/>
      <c r="H574" s="28"/>
    </row>
    <row r="575" spans="1:8" s="3" customFormat="1" ht="12.75" x14ac:dyDescent="0.2">
      <c r="A575" s="28"/>
      <c r="B575" s="28"/>
      <c r="C575" s="28"/>
      <c r="D575" s="28"/>
      <c r="E575" s="28"/>
      <c r="F575" s="28"/>
      <c r="G575" s="28"/>
      <c r="H575" s="28"/>
    </row>
    <row r="576" spans="1:8" s="3" customFormat="1" ht="12.75" x14ac:dyDescent="0.2">
      <c r="A576" s="28"/>
      <c r="B576" s="28"/>
      <c r="C576" s="28"/>
      <c r="D576" s="28"/>
      <c r="E576" s="28"/>
      <c r="F576" s="28"/>
      <c r="G576" s="28"/>
      <c r="H576" s="28"/>
    </row>
    <row r="577" spans="1:8" s="3" customFormat="1" ht="12.75" x14ac:dyDescent="0.2">
      <c r="A577" s="28"/>
      <c r="B577" s="28"/>
      <c r="C577" s="28"/>
      <c r="D577" s="28"/>
      <c r="E577" s="28"/>
      <c r="F577" s="28"/>
      <c r="G577" s="28"/>
      <c r="H577" s="28"/>
    </row>
    <row r="578" spans="1:8" s="3" customFormat="1" ht="12.75" x14ac:dyDescent="0.2">
      <c r="A578" s="28"/>
      <c r="B578" s="28"/>
      <c r="C578" s="28"/>
      <c r="D578" s="28"/>
      <c r="E578" s="28"/>
      <c r="F578" s="28"/>
      <c r="G578" s="28"/>
      <c r="H578" s="28"/>
    </row>
    <row r="579" spans="1:8" s="3" customFormat="1" ht="12.75" x14ac:dyDescent="0.2">
      <c r="A579" s="28"/>
      <c r="B579" s="28"/>
      <c r="C579" s="28"/>
      <c r="D579" s="28"/>
      <c r="E579" s="28"/>
      <c r="F579" s="28"/>
      <c r="G579" s="28"/>
      <c r="H579" s="28"/>
    </row>
    <row r="580" spans="1:8" s="3" customFormat="1" ht="12.75" x14ac:dyDescent="0.2">
      <c r="A580" s="28"/>
      <c r="B580" s="28"/>
      <c r="C580" s="28"/>
      <c r="D580" s="28"/>
      <c r="E580" s="28"/>
      <c r="F580" s="28"/>
      <c r="G580" s="28"/>
      <c r="H580" s="28"/>
    </row>
    <row r="581" spans="1:8" s="3" customFormat="1" ht="12.75" x14ac:dyDescent="0.2">
      <c r="A581" s="28"/>
      <c r="B581" s="28"/>
      <c r="C581" s="28"/>
      <c r="D581" s="28"/>
      <c r="E581" s="28"/>
      <c r="F581" s="28"/>
      <c r="G581" s="28"/>
      <c r="H581" s="28"/>
    </row>
    <row r="582" spans="1:8" s="3" customFormat="1" ht="12.75" x14ac:dyDescent="0.2">
      <c r="A582" s="28"/>
      <c r="B582" s="28"/>
      <c r="C582" s="28"/>
      <c r="D582" s="28"/>
      <c r="E582" s="28"/>
      <c r="F582" s="28"/>
      <c r="G582" s="28"/>
      <c r="H582" s="28"/>
    </row>
    <row r="583" spans="1:8" s="3" customFormat="1" ht="12.75" x14ac:dyDescent="0.2">
      <c r="A583" s="28"/>
      <c r="B583" s="28"/>
      <c r="C583" s="28"/>
      <c r="D583" s="28"/>
      <c r="E583" s="28"/>
      <c r="F583" s="28"/>
      <c r="G583" s="28"/>
      <c r="H583" s="28"/>
    </row>
    <row r="584" spans="1:8" s="3" customFormat="1" ht="12.75" x14ac:dyDescent="0.2">
      <c r="A584" s="28"/>
      <c r="B584" s="28"/>
      <c r="C584" s="28"/>
      <c r="D584" s="28"/>
      <c r="E584" s="28"/>
      <c r="F584" s="28"/>
      <c r="G584" s="28"/>
      <c r="H584" s="28"/>
    </row>
    <row r="585" spans="1:8" s="3" customFormat="1" ht="12.75" x14ac:dyDescent="0.2">
      <c r="A585" s="28"/>
      <c r="B585" s="28"/>
      <c r="C585" s="28"/>
      <c r="D585" s="28"/>
      <c r="E585" s="28"/>
      <c r="F585" s="28"/>
      <c r="G585" s="28"/>
      <c r="H585" s="28"/>
    </row>
    <row r="586" spans="1:8" s="3" customFormat="1" ht="12.75" x14ac:dyDescent="0.2">
      <c r="A586" s="28"/>
      <c r="B586" s="28"/>
      <c r="C586" s="28"/>
      <c r="D586" s="28"/>
      <c r="E586" s="28"/>
      <c r="F586" s="28"/>
      <c r="G586" s="28"/>
      <c r="H586" s="28"/>
    </row>
    <row r="587" spans="1:8" s="3" customFormat="1" ht="12.75" x14ac:dyDescent="0.2">
      <c r="A587" s="28"/>
      <c r="B587" s="28"/>
      <c r="C587" s="28"/>
      <c r="D587" s="28"/>
      <c r="E587" s="28"/>
      <c r="F587" s="28"/>
      <c r="G587" s="28"/>
      <c r="H587" s="28"/>
    </row>
    <row r="588" spans="1:8" s="3" customFormat="1" ht="12.75" x14ac:dyDescent="0.2">
      <c r="A588" s="28"/>
      <c r="B588" s="28"/>
      <c r="C588" s="28"/>
      <c r="D588" s="28"/>
      <c r="E588" s="28"/>
      <c r="F588" s="28"/>
      <c r="G588" s="28"/>
      <c r="H588" s="28"/>
    </row>
    <row r="589" spans="1:8" s="3" customFormat="1" ht="12.75" x14ac:dyDescent="0.2">
      <c r="A589" s="28"/>
      <c r="B589" s="28"/>
      <c r="C589" s="28"/>
      <c r="D589" s="28"/>
      <c r="E589" s="28"/>
      <c r="F589" s="28"/>
      <c r="G589" s="28"/>
      <c r="H589" s="28"/>
    </row>
    <row r="590" spans="1:8" s="3" customFormat="1" ht="12.75" x14ac:dyDescent="0.2">
      <c r="A590" s="28"/>
      <c r="B590" s="28"/>
      <c r="C590" s="28"/>
      <c r="D590" s="28"/>
      <c r="E590" s="28"/>
      <c r="F590" s="28"/>
      <c r="G590" s="28"/>
      <c r="H590" s="28"/>
    </row>
    <row r="591" spans="1:8" s="3" customFormat="1" ht="12.75" x14ac:dyDescent="0.2">
      <c r="A591" s="28"/>
      <c r="B591" s="28"/>
      <c r="C591" s="28"/>
      <c r="D591" s="28"/>
      <c r="E591" s="28"/>
      <c r="F591" s="28"/>
      <c r="G591" s="28"/>
      <c r="H591" s="28"/>
    </row>
    <row r="592" spans="1:8" s="3" customFormat="1" ht="12.75" x14ac:dyDescent="0.2">
      <c r="A592" s="28"/>
      <c r="B592" s="28"/>
      <c r="C592" s="28"/>
      <c r="D592" s="28"/>
      <c r="E592" s="28"/>
      <c r="F592" s="28"/>
      <c r="G592" s="28"/>
      <c r="H592" s="28"/>
    </row>
    <row r="593" spans="1:8" s="3" customFormat="1" ht="12.75" x14ac:dyDescent="0.2">
      <c r="A593" s="28"/>
      <c r="B593" s="28"/>
      <c r="C593" s="28"/>
      <c r="D593" s="28"/>
      <c r="E593" s="28"/>
      <c r="F593" s="28"/>
      <c r="G593" s="28"/>
      <c r="H593" s="28"/>
    </row>
    <row r="594" spans="1:8" s="3" customFormat="1" ht="12.75" x14ac:dyDescent="0.2">
      <c r="A594" s="28"/>
      <c r="B594" s="28"/>
      <c r="C594" s="28"/>
      <c r="D594" s="28"/>
      <c r="E594" s="28"/>
      <c r="F594" s="28"/>
      <c r="G594" s="28"/>
      <c r="H594" s="28"/>
    </row>
    <row r="595" spans="1:8" s="3" customFormat="1" ht="12.75" x14ac:dyDescent="0.2">
      <c r="A595" s="28"/>
      <c r="B595" s="28"/>
      <c r="C595" s="28"/>
      <c r="D595" s="28"/>
      <c r="E595" s="28"/>
      <c r="F595" s="28"/>
      <c r="G595" s="28"/>
      <c r="H595" s="28"/>
    </row>
    <row r="596" spans="1:8" s="3" customFormat="1" ht="12.75" x14ac:dyDescent="0.2">
      <c r="A596" s="28"/>
      <c r="B596" s="28"/>
      <c r="C596" s="28"/>
      <c r="D596" s="28"/>
      <c r="E596" s="28"/>
      <c r="F596" s="28"/>
      <c r="G596" s="28"/>
      <c r="H596" s="28"/>
    </row>
    <row r="597" spans="1:8" s="3" customFormat="1" ht="12.75" x14ac:dyDescent="0.2">
      <c r="A597" s="28"/>
      <c r="B597" s="28"/>
      <c r="C597" s="28"/>
      <c r="D597" s="28"/>
      <c r="E597" s="28"/>
      <c r="F597" s="28"/>
      <c r="G597" s="28"/>
      <c r="H597" s="28"/>
    </row>
    <row r="598" spans="1:8" s="3" customFormat="1" ht="12.75" x14ac:dyDescent="0.2">
      <c r="A598" s="28"/>
      <c r="B598" s="28"/>
      <c r="C598" s="28"/>
      <c r="D598" s="28"/>
      <c r="E598" s="28"/>
      <c r="F598" s="28"/>
      <c r="G598" s="28"/>
      <c r="H598" s="28"/>
    </row>
    <row r="599" spans="1:8" s="3" customFormat="1" ht="12.75" x14ac:dyDescent="0.2">
      <c r="A599" s="28"/>
      <c r="B599" s="28"/>
      <c r="C599" s="28"/>
      <c r="D599" s="28"/>
      <c r="E599" s="28"/>
      <c r="F599" s="28"/>
      <c r="G599" s="28"/>
      <c r="H599" s="28"/>
    </row>
    <row r="600" spans="1:8" s="3" customFormat="1" ht="12.75" x14ac:dyDescent="0.2">
      <c r="A600" s="28"/>
      <c r="B600" s="28"/>
      <c r="C600" s="28"/>
      <c r="D600" s="28"/>
      <c r="E600" s="28"/>
      <c r="F600" s="28"/>
      <c r="G600" s="28"/>
      <c r="H600" s="28"/>
    </row>
    <row r="601" spans="1:8" s="3" customFormat="1" ht="12.75" x14ac:dyDescent="0.2">
      <c r="A601" s="28"/>
      <c r="B601" s="28"/>
      <c r="C601" s="28"/>
      <c r="D601" s="28"/>
      <c r="E601" s="28"/>
      <c r="F601" s="28"/>
      <c r="G601" s="28"/>
      <c r="H601" s="28"/>
    </row>
    <row r="602" spans="1:8" s="3" customFormat="1" ht="12.75" x14ac:dyDescent="0.2">
      <c r="A602" s="28"/>
      <c r="B602" s="28"/>
      <c r="C602" s="28"/>
      <c r="D602" s="28"/>
      <c r="E602" s="28"/>
      <c r="F602" s="28"/>
      <c r="G602" s="28"/>
      <c r="H602" s="28"/>
    </row>
    <row r="603" spans="1:8" s="3" customFormat="1" ht="12.75" x14ac:dyDescent="0.2">
      <c r="A603" s="28"/>
      <c r="B603" s="28"/>
      <c r="C603" s="28"/>
      <c r="D603" s="28"/>
      <c r="E603" s="28"/>
      <c r="F603" s="28"/>
      <c r="G603" s="28"/>
      <c r="H603" s="28"/>
    </row>
    <row r="604" spans="1:8" s="3" customFormat="1" ht="12.75" x14ac:dyDescent="0.2">
      <c r="A604" s="28"/>
      <c r="B604" s="28"/>
      <c r="C604" s="28"/>
      <c r="D604" s="28"/>
      <c r="E604" s="28"/>
      <c r="F604" s="28"/>
      <c r="G604" s="28"/>
      <c r="H604" s="28"/>
    </row>
    <row r="605" spans="1:8" s="3" customFormat="1" ht="12.75" x14ac:dyDescent="0.2">
      <c r="A605" s="28"/>
      <c r="B605" s="28"/>
      <c r="C605" s="28"/>
      <c r="D605" s="28"/>
      <c r="E605" s="28"/>
      <c r="F605" s="28"/>
      <c r="G605" s="28"/>
      <c r="H605" s="28"/>
    </row>
    <row r="606" spans="1:8" s="3" customFormat="1" ht="12.75" x14ac:dyDescent="0.2">
      <c r="A606" s="28"/>
      <c r="B606" s="28"/>
      <c r="C606" s="28"/>
      <c r="D606" s="28"/>
      <c r="E606" s="28"/>
      <c r="F606" s="28"/>
      <c r="G606" s="28"/>
      <c r="H606" s="28"/>
    </row>
    <row r="607" spans="1:8" s="3" customFormat="1" ht="12.75" x14ac:dyDescent="0.2">
      <c r="A607" s="28"/>
      <c r="B607" s="28"/>
      <c r="C607" s="28"/>
      <c r="D607" s="28"/>
      <c r="E607" s="28"/>
      <c r="F607" s="28"/>
      <c r="G607" s="28"/>
      <c r="H607" s="28"/>
    </row>
    <row r="608" spans="1:8" s="3" customFormat="1" ht="12.75" x14ac:dyDescent="0.2">
      <c r="A608" s="28"/>
      <c r="B608" s="28"/>
      <c r="C608" s="28"/>
      <c r="D608" s="28"/>
      <c r="E608" s="28"/>
      <c r="F608" s="28"/>
      <c r="G608" s="28"/>
      <c r="H608" s="28"/>
    </row>
    <row r="609" spans="1:8" s="3" customFormat="1" ht="12.75" x14ac:dyDescent="0.2">
      <c r="A609" s="28"/>
      <c r="B609" s="28"/>
      <c r="C609" s="28"/>
      <c r="D609" s="28"/>
      <c r="E609" s="28"/>
      <c r="F609" s="28"/>
      <c r="G609" s="28"/>
      <c r="H609" s="28"/>
    </row>
    <row r="610" spans="1:8" s="3" customFormat="1" ht="12.75" x14ac:dyDescent="0.2">
      <c r="A610" s="28"/>
      <c r="B610" s="28"/>
      <c r="C610" s="28"/>
      <c r="D610" s="28"/>
      <c r="E610" s="28"/>
      <c r="F610" s="28"/>
      <c r="G610" s="28"/>
      <c r="H610" s="28"/>
    </row>
    <row r="611" spans="1:8" s="3" customFormat="1" ht="12.75" x14ac:dyDescent="0.2">
      <c r="A611" s="28"/>
      <c r="B611" s="28"/>
      <c r="C611" s="28"/>
      <c r="D611" s="28"/>
      <c r="E611" s="28"/>
      <c r="F611" s="28"/>
      <c r="G611" s="28"/>
      <c r="H611" s="28"/>
    </row>
    <row r="612" spans="1:8" s="3" customFormat="1" ht="12.75" x14ac:dyDescent="0.2">
      <c r="A612" s="28"/>
      <c r="B612" s="28"/>
      <c r="C612" s="28"/>
      <c r="D612" s="28"/>
      <c r="E612" s="28"/>
      <c r="F612" s="28"/>
      <c r="G612" s="28"/>
      <c r="H612" s="28"/>
    </row>
    <row r="613" spans="1:8" s="3" customFormat="1" ht="12.75" x14ac:dyDescent="0.2">
      <c r="A613" s="28"/>
      <c r="B613" s="28"/>
      <c r="C613" s="28"/>
      <c r="D613" s="28"/>
      <c r="E613" s="28"/>
      <c r="F613" s="28"/>
      <c r="G613" s="28"/>
      <c r="H613" s="28"/>
    </row>
    <row r="614" spans="1:8" s="3" customFormat="1" ht="12.75" x14ac:dyDescent="0.2">
      <c r="A614" s="28"/>
      <c r="B614" s="28"/>
      <c r="C614" s="28"/>
      <c r="D614" s="28"/>
      <c r="E614" s="28"/>
      <c r="F614" s="28"/>
      <c r="G614" s="28"/>
      <c r="H614" s="28"/>
    </row>
    <row r="615" spans="1:8" s="3" customFormat="1" ht="12.75" x14ac:dyDescent="0.2">
      <c r="A615" s="28"/>
      <c r="B615" s="28"/>
      <c r="C615" s="28"/>
      <c r="D615" s="28"/>
      <c r="E615" s="28"/>
      <c r="F615" s="28"/>
      <c r="G615" s="28"/>
      <c r="H615" s="28"/>
    </row>
    <row r="616" spans="1:8" s="3" customFormat="1" ht="12.75" x14ac:dyDescent="0.2">
      <c r="A616" s="28"/>
      <c r="B616" s="28"/>
      <c r="C616" s="28"/>
      <c r="D616" s="28"/>
      <c r="E616" s="28"/>
      <c r="F616" s="28"/>
      <c r="G616" s="28"/>
      <c r="H616" s="28"/>
    </row>
    <row r="617" spans="1:8" s="3" customFormat="1" ht="12.75" x14ac:dyDescent="0.2">
      <c r="A617" s="28"/>
      <c r="B617" s="28"/>
      <c r="C617" s="28"/>
      <c r="D617" s="28"/>
      <c r="E617" s="28"/>
      <c r="F617" s="28"/>
      <c r="G617" s="28"/>
      <c r="H617" s="28"/>
    </row>
    <row r="618" spans="1:8" s="3" customFormat="1" ht="12.75" x14ac:dyDescent="0.2">
      <c r="A618" s="28"/>
      <c r="B618" s="28"/>
      <c r="C618" s="28"/>
      <c r="D618" s="28"/>
      <c r="E618" s="28"/>
      <c r="F618" s="28"/>
      <c r="G618" s="28"/>
      <c r="H618" s="28"/>
    </row>
    <row r="619" spans="1:8" s="3" customFormat="1" ht="12.75" x14ac:dyDescent="0.2">
      <c r="A619" s="28"/>
      <c r="B619" s="28"/>
      <c r="C619" s="28"/>
      <c r="D619" s="28"/>
      <c r="E619" s="28"/>
      <c r="F619" s="28"/>
      <c r="G619" s="28"/>
      <c r="H619" s="28"/>
    </row>
    <row r="620" spans="1:8" s="3" customFormat="1" ht="12.75" x14ac:dyDescent="0.2">
      <c r="A620" s="28"/>
      <c r="B620" s="28"/>
      <c r="C620" s="28"/>
      <c r="D620" s="28"/>
      <c r="E620" s="28"/>
      <c r="F620" s="28"/>
      <c r="G620" s="28"/>
      <c r="H620" s="28"/>
    </row>
    <row r="621" spans="1:8" s="3" customFormat="1" ht="12.75" x14ac:dyDescent="0.2">
      <c r="A621" s="28"/>
      <c r="B621" s="28"/>
      <c r="C621" s="28"/>
      <c r="D621" s="28"/>
      <c r="E621" s="28"/>
      <c r="F621" s="28"/>
      <c r="G621" s="28"/>
      <c r="H621" s="28"/>
    </row>
    <row r="622" spans="1:8" s="3" customFormat="1" ht="12.75" x14ac:dyDescent="0.2">
      <c r="A622" s="28"/>
      <c r="B622" s="28"/>
      <c r="C622" s="28"/>
      <c r="D622" s="28"/>
      <c r="E622" s="28"/>
      <c r="F622" s="28"/>
      <c r="G622" s="28"/>
      <c r="H622" s="28"/>
    </row>
    <row r="623" spans="1:8" s="3" customFormat="1" ht="12.75" x14ac:dyDescent="0.2">
      <c r="A623" s="28"/>
      <c r="B623" s="28"/>
      <c r="C623" s="28"/>
      <c r="D623" s="28"/>
      <c r="E623" s="28"/>
      <c r="F623" s="28"/>
      <c r="G623" s="28"/>
      <c r="H623" s="28"/>
    </row>
    <row r="624" spans="1:8" s="3" customFormat="1" ht="12.75" x14ac:dyDescent="0.2">
      <c r="A624" s="28"/>
      <c r="B624" s="28"/>
      <c r="C624" s="28"/>
      <c r="D624" s="28"/>
      <c r="E624" s="28"/>
      <c r="F624" s="28"/>
      <c r="G624" s="28"/>
      <c r="H624" s="28"/>
    </row>
    <row r="625" spans="1:8" s="3" customFormat="1" ht="12.75" x14ac:dyDescent="0.2">
      <c r="A625" s="28"/>
      <c r="B625" s="28"/>
      <c r="C625" s="28"/>
      <c r="D625" s="28"/>
      <c r="E625" s="28"/>
      <c r="F625" s="28"/>
      <c r="G625" s="28"/>
      <c r="H625" s="28"/>
    </row>
    <row r="626" spans="1:8" s="3" customFormat="1" ht="12.75" x14ac:dyDescent="0.2">
      <c r="A626" s="28"/>
      <c r="B626" s="28"/>
      <c r="C626" s="28"/>
      <c r="D626" s="28"/>
      <c r="E626" s="28"/>
      <c r="F626" s="28"/>
      <c r="G626" s="28"/>
      <c r="H626" s="28"/>
    </row>
    <row r="627" spans="1:8" s="3" customFormat="1" ht="12.75" x14ac:dyDescent="0.2">
      <c r="A627" s="28"/>
      <c r="B627" s="28"/>
      <c r="C627" s="28"/>
      <c r="D627" s="28"/>
      <c r="E627" s="28"/>
      <c r="F627" s="28"/>
      <c r="G627" s="28"/>
      <c r="H627" s="28"/>
    </row>
    <row r="628" spans="1:8" s="3" customFormat="1" ht="12.75" x14ac:dyDescent="0.2">
      <c r="A628" s="28"/>
      <c r="B628" s="28"/>
      <c r="C628" s="28"/>
      <c r="D628" s="28"/>
      <c r="E628" s="28"/>
      <c r="F628" s="28"/>
      <c r="G628" s="28"/>
      <c r="H628" s="28"/>
    </row>
    <row r="629" spans="1:8" s="3" customFormat="1" ht="12.75" x14ac:dyDescent="0.2">
      <c r="A629" s="28"/>
      <c r="B629" s="28"/>
      <c r="C629" s="28"/>
      <c r="D629" s="28"/>
      <c r="E629" s="28"/>
      <c r="F629" s="28"/>
      <c r="G629" s="28"/>
      <c r="H629" s="28"/>
    </row>
    <row r="630" spans="1:8" s="3" customFormat="1" ht="12.75" x14ac:dyDescent="0.2">
      <c r="A630" s="28"/>
      <c r="B630" s="28"/>
      <c r="C630" s="28"/>
      <c r="D630" s="28"/>
      <c r="E630" s="28"/>
      <c r="F630" s="28"/>
      <c r="G630" s="28"/>
      <c r="H630" s="28"/>
    </row>
    <row r="631" spans="1:8" s="3" customFormat="1" ht="12.75" x14ac:dyDescent="0.2">
      <c r="A631" s="28"/>
      <c r="B631" s="28"/>
      <c r="C631" s="28"/>
      <c r="D631" s="28"/>
      <c r="E631" s="28"/>
      <c r="F631" s="28"/>
      <c r="G631" s="28"/>
      <c r="H631" s="28"/>
    </row>
    <row r="632" spans="1:8" s="3" customFormat="1" ht="12.75" x14ac:dyDescent="0.2">
      <c r="A632" s="28"/>
      <c r="B632" s="28"/>
      <c r="C632" s="28"/>
      <c r="D632" s="28"/>
      <c r="E632" s="28"/>
      <c r="F632" s="28"/>
      <c r="G632" s="28"/>
      <c r="H632" s="28"/>
    </row>
    <row r="633" spans="1:8" s="3" customFormat="1" ht="12.75" x14ac:dyDescent="0.2">
      <c r="A633" s="28"/>
      <c r="B633" s="28"/>
      <c r="C633" s="28"/>
      <c r="D633" s="28"/>
      <c r="E633" s="28"/>
      <c r="F633" s="28"/>
      <c r="G633" s="28"/>
      <c r="H633" s="28"/>
    </row>
    <row r="634" spans="1:8" s="3" customFormat="1" ht="12.75" x14ac:dyDescent="0.2">
      <c r="A634" s="28"/>
      <c r="B634" s="28"/>
      <c r="C634" s="28"/>
      <c r="D634" s="28"/>
      <c r="E634" s="28"/>
      <c r="F634" s="28"/>
      <c r="G634" s="28"/>
      <c r="H634" s="28"/>
    </row>
    <row r="635" spans="1:8" s="3" customFormat="1" ht="12.75" x14ac:dyDescent="0.2">
      <c r="A635" s="28"/>
      <c r="B635" s="28"/>
      <c r="C635" s="28"/>
      <c r="D635" s="28"/>
      <c r="E635" s="28"/>
      <c r="F635" s="28"/>
      <c r="G635" s="28"/>
      <c r="H635" s="28"/>
    </row>
    <row r="636" spans="1:8" s="3" customFormat="1" ht="12.75" x14ac:dyDescent="0.2">
      <c r="A636" s="28"/>
      <c r="B636" s="28"/>
      <c r="C636" s="28"/>
      <c r="D636" s="28"/>
      <c r="E636" s="28"/>
      <c r="F636" s="28"/>
      <c r="G636" s="28"/>
      <c r="H636" s="28"/>
    </row>
    <row r="637" spans="1:8" s="3" customFormat="1" ht="12.75" x14ac:dyDescent="0.2">
      <c r="A637" s="28"/>
      <c r="B637" s="28"/>
      <c r="C637" s="28"/>
      <c r="D637" s="28"/>
      <c r="E637" s="28"/>
      <c r="F637" s="28"/>
      <c r="G637" s="28"/>
      <c r="H637" s="28"/>
    </row>
    <row r="638" spans="1:8" s="3" customFormat="1" ht="12.75" x14ac:dyDescent="0.2">
      <c r="A638" s="28"/>
      <c r="B638" s="28"/>
      <c r="C638" s="28"/>
      <c r="D638" s="28"/>
      <c r="E638" s="28"/>
      <c r="F638" s="28"/>
      <c r="G638" s="28"/>
      <c r="H638" s="28"/>
    </row>
    <row r="639" spans="1:8" s="3" customFormat="1" ht="12.75" x14ac:dyDescent="0.2">
      <c r="A639" s="28"/>
      <c r="B639" s="28"/>
      <c r="C639" s="28"/>
      <c r="D639" s="28"/>
      <c r="E639" s="28"/>
      <c r="F639" s="28"/>
      <c r="G639" s="28"/>
      <c r="H639" s="28"/>
    </row>
    <row r="640" spans="1:8" s="3" customFormat="1" ht="12.75" x14ac:dyDescent="0.2">
      <c r="A640" s="28"/>
      <c r="B640" s="28"/>
      <c r="C640" s="28"/>
      <c r="D640" s="28"/>
      <c r="E640" s="28"/>
      <c r="F640" s="28"/>
      <c r="G640" s="28"/>
      <c r="H640" s="28"/>
    </row>
    <row r="641" spans="1:8" s="3" customFormat="1" ht="12.75" x14ac:dyDescent="0.2">
      <c r="A641" s="28"/>
      <c r="B641" s="28"/>
      <c r="C641" s="28"/>
      <c r="D641" s="28"/>
      <c r="E641" s="28"/>
      <c r="F641" s="28"/>
      <c r="G641" s="28"/>
      <c r="H641" s="28"/>
    </row>
    <row r="642" spans="1:8" s="3" customFormat="1" ht="12.75" x14ac:dyDescent="0.2">
      <c r="A642" s="28"/>
      <c r="B642" s="28"/>
      <c r="C642" s="28"/>
      <c r="D642" s="28"/>
      <c r="E642" s="28"/>
      <c r="F642" s="28"/>
      <c r="G642" s="28"/>
      <c r="H642" s="28"/>
    </row>
    <row r="643" spans="1:8" s="3" customFormat="1" ht="12.75" x14ac:dyDescent="0.2">
      <c r="A643" s="28"/>
      <c r="B643" s="28"/>
      <c r="C643" s="28"/>
      <c r="D643" s="28"/>
      <c r="E643" s="28"/>
      <c r="F643" s="28"/>
      <c r="G643" s="28"/>
      <c r="H643" s="28"/>
    </row>
    <row r="644" spans="1:8" s="3" customFormat="1" ht="12.75" x14ac:dyDescent="0.2">
      <c r="A644" s="28"/>
      <c r="B644" s="28"/>
      <c r="C644" s="28"/>
      <c r="D644" s="28"/>
      <c r="E644" s="28"/>
      <c r="F644" s="28"/>
      <c r="G644" s="28"/>
      <c r="H644" s="28"/>
    </row>
    <row r="645" spans="1:8" s="3" customFormat="1" ht="12.75" x14ac:dyDescent="0.2">
      <c r="A645" s="28"/>
      <c r="B645" s="28"/>
      <c r="C645" s="28"/>
      <c r="D645" s="28"/>
      <c r="E645" s="28"/>
      <c r="F645" s="28"/>
      <c r="G645" s="28"/>
      <c r="H645" s="28"/>
    </row>
    <row r="646" spans="1:8" s="3" customFormat="1" ht="12.75" x14ac:dyDescent="0.2">
      <c r="A646" s="28"/>
      <c r="B646" s="28"/>
      <c r="C646" s="28"/>
      <c r="D646" s="28"/>
      <c r="E646" s="28"/>
      <c r="F646" s="28"/>
      <c r="G646" s="28"/>
      <c r="H646" s="28"/>
    </row>
    <row r="647" spans="1:8" s="3" customFormat="1" ht="12.75" x14ac:dyDescent="0.2">
      <c r="A647" s="28"/>
      <c r="B647" s="28"/>
      <c r="C647" s="28"/>
      <c r="D647" s="28"/>
      <c r="E647" s="28"/>
      <c r="F647" s="28"/>
      <c r="G647" s="28"/>
      <c r="H647" s="28"/>
    </row>
    <row r="648" spans="1:8" s="3" customFormat="1" ht="12.75" x14ac:dyDescent="0.2">
      <c r="A648" s="28"/>
      <c r="B648" s="28"/>
      <c r="C648" s="28"/>
      <c r="D648" s="28"/>
      <c r="E648" s="28"/>
      <c r="F648" s="28"/>
      <c r="G648" s="28"/>
      <c r="H648" s="28"/>
    </row>
    <row r="649" spans="1:8" s="3" customFormat="1" ht="12.75" x14ac:dyDescent="0.2">
      <c r="A649" s="28"/>
      <c r="B649" s="28"/>
      <c r="C649" s="28"/>
      <c r="D649" s="28"/>
      <c r="E649" s="28"/>
      <c r="F649" s="28"/>
      <c r="G649" s="28"/>
      <c r="H649" s="28"/>
    </row>
    <row r="650" spans="1:8" s="3" customFormat="1" ht="12.75" x14ac:dyDescent="0.2">
      <c r="A650" s="28"/>
      <c r="B650" s="28"/>
      <c r="C650" s="28"/>
      <c r="D650" s="28"/>
      <c r="E650" s="28"/>
      <c r="F650" s="28"/>
      <c r="G650" s="28"/>
      <c r="H650" s="28"/>
    </row>
    <row r="651" spans="1:8" s="3" customFormat="1" ht="12.75" x14ac:dyDescent="0.2">
      <c r="A651" s="28"/>
      <c r="B651" s="28"/>
      <c r="C651" s="28"/>
      <c r="D651" s="28"/>
      <c r="E651" s="28"/>
      <c r="F651" s="28"/>
      <c r="G651" s="28"/>
      <c r="H651" s="28"/>
    </row>
    <row r="652" spans="1:8" s="3" customFormat="1" ht="12.75" x14ac:dyDescent="0.2">
      <c r="A652" s="28"/>
      <c r="B652" s="28"/>
      <c r="C652" s="28"/>
      <c r="D652" s="28"/>
      <c r="E652" s="28"/>
      <c r="F652" s="28"/>
      <c r="G652" s="28"/>
      <c r="H652" s="28"/>
    </row>
    <row r="653" spans="1:8" s="3" customFormat="1" ht="12.75" x14ac:dyDescent="0.2">
      <c r="A653" s="28"/>
      <c r="B653" s="28"/>
      <c r="C653" s="28"/>
      <c r="D653" s="28"/>
      <c r="E653" s="28"/>
      <c r="F653" s="28"/>
      <c r="G653" s="28"/>
      <c r="H653" s="28"/>
    </row>
    <row r="654" spans="1:8" s="3" customFormat="1" ht="12.75" x14ac:dyDescent="0.2">
      <c r="A654" s="28"/>
      <c r="B654" s="28"/>
      <c r="C654" s="28"/>
      <c r="D654" s="28"/>
      <c r="E654" s="28"/>
      <c r="F654" s="28"/>
      <c r="G654" s="28"/>
      <c r="H654" s="28"/>
    </row>
    <row r="655" spans="1:8" s="3" customFormat="1" ht="12.75" x14ac:dyDescent="0.2">
      <c r="A655" s="28"/>
      <c r="B655" s="28"/>
      <c r="C655" s="28"/>
      <c r="D655" s="28"/>
      <c r="E655" s="28"/>
      <c r="F655" s="28"/>
      <c r="G655" s="28"/>
      <c r="H655" s="28"/>
    </row>
    <row r="656" spans="1:8" s="3" customFormat="1" ht="12.75" x14ac:dyDescent="0.2">
      <c r="A656" s="28"/>
      <c r="B656" s="28"/>
      <c r="C656" s="28"/>
      <c r="D656" s="28"/>
      <c r="E656" s="28"/>
      <c r="F656" s="28"/>
      <c r="G656" s="28"/>
      <c r="H656" s="28"/>
    </row>
    <row r="657" spans="1:8" s="3" customFormat="1" ht="12.75" x14ac:dyDescent="0.2">
      <c r="A657" s="28"/>
      <c r="B657" s="28"/>
      <c r="C657" s="28"/>
      <c r="D657" s="28"/>
      <c r="E657" s="28"/>
      <c r="F657" s="28"/>
      <c r="G657" s="28"/>
      <c r="H657" s="28"/>
    </row>
    <row r="658" spans="1:8" s="3" customFormat="1" ht="12.75" x14ac:dyDescent="0.2">
      <c r="A658" s="28"/>
      <c r="B658" s="28"/>
      <c r="C658" s="28"/>
      <c r="D658" s="28"/>
      <c r="E658" s="28"/>
      <c r="F658" s="28"/>
      <c r="G658" s="28"/>
      <c r="H658" s="28"/>
    </row>
    <row r="659" spans="1:8" s="3" customFormat="1" ht="12.75" x14ac:dyDescent="0.2">
      <c r="A659" s="28"/>
      <c r="B659" s="28"/>
      <c r="C659" s="28"/>
      <c r="D659" s="28"/>
      <c r="E659" s="28"/>
      <c r="F659" s="28"/>
      <c r="G659" s="28"/>
      <c r="H659" s="28"/>
    </row>
    <row r="660" spans="1:8" s="3" customFormat="1" ht="12.75" x14ac:dyDescent="0.2">
      <c r="A660" s="28"/>
      <c r="B660" s="28"/>
      <c r="C660" s="28"/>
      <c r="D660" s="28"/>
      <c r="E660" s="28"/>
      <c r="F660" s="28"/>
      <c r="G660" s="28"/>
      <c r="H660" s="28"/>
    </row>
    <row r="661" spans="1:8" s="3" customFormat="1" ht="12.75" x14ac:dyDescent="0.2">
      <c r="A661" s="28"/>
      <c r="B661" s="28"/>
      <c r="C661" s="28"/>
      <c r="D661" s="28"/>
      <c r="E661" s="28"/>
      <c r="F661" s="28"/>
      <c r="G661" s="28"/>
      <c r="H661" s="28"/>
    </row>
    <row r="662" spans="1:8" s="3" customFormat="1" ht="12.75" x14ac:dyDescent="0.2">
      <c r="A662" s="28"/>
      <c r="B662" s="28"/>
      <c r="C662" s="28"/>
      <c r="D662" s="28"/>
      <c r="E662" s="28"/>
      <c r="F662" s="28"/>
      <c r="G662" s="28"/>
      <c r="H662" s="28"/>
    </row>
    <row r="663" spans="1:8" s="3" customFormat="1" ht="12.75" x14ac:dyDescent="0.2">
      <c r="A663" s="28"/>
      <c r="B663" s="28"/>
      <c r="C663" s="28"/>
      <c r="D663" s="28"/>
      <c r="E663" s="28"/>
      <c r="F663" s="28"/>
      <c r="G663" s="28"/>
      <c r="H663" s="28"/>
    </row>
    <row r="664" spans="1:8" s="3" customFormat="1" ht="12.75" x14ac:dyDescent="0.2">
      <c r="A664" s="28"/>
      <c r="B664" s="28"/>
      <c r="C664" s="28"/>
      <c r="D664" s="28"/>
      <c r="E664" s="28"/>
      <c r="F664" s="28"/>
      <c r="G664" s="28"/>
      <c r="H664" s="28"/>
    </row>
    <row r="665" spans="1:8" s="3" customFormat="1" ht="12.75" x14ac:dyDescent="0.2">
      <c r="A665" s="28"/>
      <c r="B665" s="28"/>
      <c r="C665" s="28"/>
      <c r="D665" s="28"/>
      <c r="E665" s="28"/>
      <c r="F665" s="28"/>
      <c r="G665" s="28"/>
      <c r="H665" s="28"/>
    </row>
    <row r="666" spans="1:8" s="3" customFormat="1" ht="12.75" x14ac:dyDescent="0.2">
      <c r="A666" s="28"/>
      <c r="B666" s="28"/>
      <c r="C666" s="28"/>
      <c r="D666" s="28"/>
      <c r="E666" s="28"/>
      <c r="F666" s="28"/>
      <c r="G666" s="28"/>
      <c r="H666" s="28"/>
    </row>
    <row r="667" spans="1:8" s="3" customFormat="1" ht="12.75" x14ac:dyDescent="0.2">
      <c r="A667" s="28"/>
      <c r="B667" s="28"/>
      <c r="C667" s="28"/>
      <c r="D667" s="28"/>
      <c r="E667" s="28"/>
      <c r="F667" s="28"/>
      <c r="G667" s="28"/>
      <c r="H667" s="28"/>
    </row>
    <row r="668" spans="1:8" s="3" customFormat="1" ht="12.75" x14ac:dyDescent="0.2">
      <c r="A668" s="28"/>
      <c r="B668" s="28"/>
      <c r="C668" s="28"/>
      <c r="D668" s="28"/>
      <c r="E668" s="28"/>
      <c r="F668" s="28"/>
      <c r="G668" s="28"/>
      <c r="H668" s="28"/>
    </row>
    <row r="669" spans="1:8" s="3" customFormat="1" ht="12.75" x14ac:dyDescent="0.2">
      <c r="A669" s="28"/>
      <c r="B669" s="28"/>
      <c r="C669" s="28"/>
      <c r="D669" s="28"/>
      <c r="E669" s="28"/>
      <c r="F669" s="28"/>
      <c r="G669" s="28"/>
      <c r="H669" s="28"/>
    </row>
    <row r="670" spans="1:8" s="3" customFormat="1" ht="12.75" x14ac:dyDescent="0.2">
      <c r="A670" s="28"/>
      <c r="B670" s="28"/>
      <c r="C670" s="28"/>
      <c r="D670" s="28"/>
      <c r="E670" s="28"/>
      <c r="F670" s="28"/>
      <c r="G670" s="28"/>
      <c r="H670" s="28"/>
    </row>
    <row r="671" spans="1:8" s="3" customFormat="1" ht="12.75" x14ac:dyDescent="0.2">
      <c r="A671" s="28"/>
      <c r="B671" s="28"/>
      <c r="C671" s="28"/>
      <c r="D671" s="28"/>
      <c r="E671" s="28"/>
      <c r="F671" s="28"/>
      <c r="G671" s="28"/>
      <c r="H671" s="28"/>
    </row>
    <row r="672" spans="1:8" s="3" customFormat="1" ht="12.75" x14ac:dyDescent="0.2">
      <c r="A672" s="28"/>
      <c r="B672" s="28"/>
      <c r="C672" s="28"/>
      <c r="D672" s="28"/>
      <c r="E672" s="28"/>
      <c r="F672" s="28"/>
      <c r="G672" s="28"/>
      <c r="H672" s="28"/>
    </row>
    <row r="673" spans="1:8" s="3" customFormat="1" ht="12.75" x14ac:dyDescent="0.2">
      <c r="A673" s="28"/>
      <c r="B673" s="28"/>
      <c r="C673" s="28"/>
      <c r="D673" s="28"/>
      <c r="E673" s="28"/>
      <c r="F673" s="28"/>
      <c r="G673" s="28"/>
      <c r="H673" s="28"/>
    </row>
    <row r="674" spans="1:8" s="3" customFormat="1" ht="12.75" x14ac:dyDescent="0.2">
      <c r="A674" s="28"/>
      <c r="B674" s="28"/>
      <c r="C674" s="28"/>
      <c r="D674" s="28"/>
      <c r="E674" s="28"/>
      <c r="F674" s="28"/>
      <c r="G674" s="28"/>
      <c r="H674" s="28"/>
    </row>
    <row r="675" spans="1:8" s="3" customFormat="1" ht="12.75" x14ac:dyDescent="0.2">
      <c r="A675" s="28"/>
      <c r="B675" s="28"/>
      <c r="C675" s="28"/>
      <c r="D675" s="28"/>
      <c r="E675" s="28"/>
      <c r="F675" s="28"/>
      <c r="G675" s="28"/>
      <c r="H675" s="28"/>
    </row>
    <row r="676" spans="1:8" s="3" customFormat="1" ht="12.75" x14ac:dyDescent="0.2">
      <c r="A676" s="28"/>
      <c r="B676" s="28"/>
      <c r="C676" s="28"/>
      <c r="D676" s="28"/>
      <c r="E676" s="28"/>
      <c r="F676" s="28"/>
      <c r="G676" s="28"/>
      <c r="H676" s="28"/>
    </row>
    <row r="677" spans="1:8" s="3" customFormat="1" ht="12.75" x14ac:dyDescent="0.2">
      <c r="A677" s="28"/>
      <c r="B677" s="28"/>
      <c r="C677" s="28"/>
      <c r="D677" s="28"/>
      <c r="E677" s="28"/>
      <c r="F677" s="28"/>
      <c r="G677" s="28"/>
      <c r="H677" s="28"/>
    </row>
    <row r="678" spans="1:8" s="3" customFormat="1" ht="12.75" x14ac:dyDescent="0.2">
      <c r="A678" s="28"/>
      <c r="B678" s="28"/>
      <c r="C678" s="28"/>
      <c r="D678" s="28"/>
      <c r="E678" s="28"/>
      <c r="F678" s="28"/>
      <c r="G678" s="28"/>
      <c r="H678" s="28"/>
    </row>
    <row r="679" spans="1:8" s="3" customFormat="1" ht="12.75" x14ac:dyDescent="0.2">
      <c r="A679" s="28"/>
      <c r="B679" s="28"/>
      <c r="C679" s="28"/>
      <c r="D679" s="28"/>
      <c r="E679" s="28"/>
      <c r="F679" s="28"/>
      <c r="G679" s="28"/>
      <c r="H679" s="28"/>
    </row>
    <row r="680" spans="1:8" s="3" customFormat="1" ht="12.75" x14ac:dyDescent="0.2">
      <c r="A680" s="28"/>
      <c r="B680" s="28"/>
      <c r="C680" s="28"/>
      <c r="D680" s="28"/>
      <c r="E680" s="28"/>
      <c r="F680" s="28"/>
      <c r="G680" s="28"/>
      <c r="H680" s="28"/>
    </row>
    <row r="681" spans="1:8" s="3" customFormat="1" ht="12.75" x14ac:dyDescent="0.2">
      <c r="A681" s="28"/>
      <c r="B681" s="28"/>
      <c r="C681" s="28"/>
      <c r="D681" s="28"/>
      <c r="E681" s="28"/>
      <c r="F681" s="28"/>
      <c r="G681" s="28"/>
      <c r="H681" s="28"/>
    </row>
    <row r="682" spans="1:8" s="3" customFormat="1" ht="12.75" x14ac:dyDescent="0.2">
      <c r="A682" s="28"/>
      <c r="B682" s="28"/>
      <c r="C682" s="28"/>
      <c r="D682" s="28"/>
      <c r="E682" s="28"/>
      <c r="F682" s="28"/>
      <c r="G682" s="28"/>
      <c r="H682" s="28"/>
    </row>
    <row r="683" spans="1:8" s="3" customFormat="1" ht="12.75" x14ac:dyDescent="0.2">
      <c r="A683" s="28"/>
      <c r="B683" s="28"/>
      <c r="C683" s="28"/>
      <c r="D683" s="28"/>
      <c r="E683" s="28"/>
      <c r="F683" s="28"/>
      <c r="G683" s="28"/>
      <c r="H683" s="28"/>
    </row>
    <row r="684" spans="1:8" s="3" customFormat="1" ht="12.75" x14ac:dyDescent="0.2">
      <c r="A684" s="28"/>
      <c r="B684" s="28"/>
      <c r="C684" s="28"/>
      <c r="D684" s="28"/>
      <c r="E684" s="28"/>
      <c r="F684" s="28"/>
      <c r="G684" s="28"/>
      <c r="H684" s="28"/>
    </row>
    <row r="685" spans="1:8" s="3" customFormat="1" ht="12.75" x14ac:dyDescent="0.2">
      <c r="A685" s="28"/>
      <c r="B685" s="28"/>
      <c r="C685" s="28"/>
      <c r="D685" s="28"/>
      <c r="E685" s="28"/>
      <c r="F685" s="28"/>
      <c r="G685" s="28"/>
      <c r="H685" s="28"/>
    </row>
    <row r="686" spans="1:8" s="3" customFormat="1" ht="12.75" x14ac:dyDescent="0.2">
      <c r="A686" s="28"/>
      <c r="B686" s="28"/>
      <c r="C686" s="28"/>
      <c r="D686" s="28"/>
      <c r="E686" s="28"/>
      <c r="F686" s="28"/>
      <c r="G686" s="28"/>
      <c r="H686" s="28"/>
    </row>
    <row r="687" spans="1:8" s="3" customFormat="1" ht="12.75" x14ac:dyDescent="0.2">
      <c r="A687" s="28"/>
      <c r="B687" s="28"/>
      <c r="C687" s="28"/>
      <c r="D687" s="28"/>
      <c r="E687" s="28"/>
      <c r="F687" s="28"/>
      <c r="G687" s="28"/>
      <c r="H687" s="28"/>
    </row>
    <row r="688" spans="1:8" s="3" customFormat="1" ht="12.75" x14ac:dyDescent="0.2">
      <c r="A688" s="28"/>
      <c r="B688" s="28"/>
      <c r="C688" s="28"/>
      <c r="D688" s="28"/>
      <c r="E688" s="28"/>
      <c r="F688" s="28"/>
      <c r="G688" s="28"/>
      <c r="H688" s="28"/>
    </row>
    <row r="689" spans="1:8" s="3" customFormat="1" ht="12.75" x14ac:dyDescent="0.2">
      <c r="A689" s="28"/>
      <c r="B689" s="28"/>
      <c r="C689" s="28"/>
      <c r="D689" s="28"/>
      <c r="E689" s="28"/>
      <c r="F689" s="28"/>
      <c r="G689" s="28"/>
      <c r="H689" s="28"/>
    </row>
    <row r="690" spans="1:8" s="3" customFormat="1" ht="12.75" x14ac:dyDescent="0.2">
      <c r="A690" s="28"/>
      <c r="B690" s="28"/>
      <c r="C690" s="28"/>
      <c r="D690" s="28"/>
      <c r="E690" s="28"/>
      <c r="F690" s="28"/>
      <c r="G690" s="28"/>
      <c r="H690" s="28"/>
    </row>
    <row r="691" spans="1:8" s="3" customFormat="1" ht="12.75" x14ac:dyDescent="0.2">
      <c r="A691" s="28"/>
      <c r="B691" s="28"/>
      <c r="C691" s="28"/>
      <c r="D691" s="28"/>
      <c r="E691" s="28"/>
      <c r="F691" s="28"/>
      <c r="G691" s="28"/>
      <c r="H691" s="28"/>
    </row>
    <row r="692" spans="1:8" s="3" customFormat="1" ht="12.75" x14ac:dyDescent="0.2">
      <c r="A692" s="28"/>
      <c r="B692" s="28"/>
      <c r="C692" s="28"/>
      <c r="D692" s="28"/>
      <c r="E692" s="28"/>
      <c r="F692" s="28"/>
      <c r="G692" s="28"/>
      <c r="H692" s="28"/>
    </row>
    <row r="693" spans="1:8" s="3" customFormat="1" ht="12.75" x14ac:dyDescent="0.2">
      <c r="A693" s="28"/>
      <c r="B693" s="28"/>
      <c r="C693" s="28"/>
      <c r="D693" s="28"/>
      <c r="E693" s="28"/>
      <c r="F693" s="28"/>
      <c r="G693" s="28"/>
      <c r="H693" s="28"/>
    </row>
    <row r="694" spans="1:8" s="3" customFormat="1" ht="12.75" x14ac:dyDescent="0.2">
      <c r="A694" s="28"/>
      <c r="B694" s="28"/>
      <c r="C694" s="28"/>
      <c r="D694" s="28"/>
      <c r="E694" s="28"/>
      <c r="F694" s="28"/>
      <c r="G694" s="28"/>
      <c r="H694" s="28"/>
    </row>
    <row r="695" spans="1:8" s="3" customFormat="1" ht="12.75" x14ac:dyDescent="0.2">
      <c r="A695" s="28"/>
      <c r="B695" s="28"/>
      <c r="C695" s="28"/>
      <c r="D695" s="28"/>
      <c r="E695" s="28"/>
      <c r="F695" s="28"/>
      <c r="G695" s="28"/>
      <c r="H695" s="28"/>
    </row>
    <row r="696" spans="1:8" s="3" customFormat="1" ht="12.75" x14ac:dyDescent="0.2">
      <c r="A696" s="28"/>
      <c r="B696" s="28"/>
      <c r="C696" s="28"/>
      <c r="D696" s="28"/>
      <c r="E696" s="28"/>
      <c r="F696" s="28"/>
      <c r="G696" s="28"/>
      <c r="H696" s="28"/>
    </row>
    <row r="697" spans="1:8" s="3" customFormat="1" ht="12.75" x14ac:dyDescent="0.2">
      <c r="A697" s="28"/>
      <c r="B697" s="28"/>
      <c r="C697" s="28"/>
      <c r="D697" s="28"/>
      <c r="E697" s="28"/>
      <c r="F697" s="28"/>
      <c r="G697" s="28"/>
      <c r="H697" s="28"/>
    </row>
    <row r="698" spans="1:8" s="3" customFormat="1" ht="12.75" x14ac:dyDescent="0.2">
      <c r="A698" s="28"/>
      <c r="B698" s="28"/>
      <c r="C698" s="28"/>
      <c r="D698" s="28"/>
      <c r="E698" s="28"/>
      <c r="F698" s="28"/>
      <c r="G698" s="28"/>
      <c r="H698" s="28"/>
    </row>
    <row r="699" spans="1:8" s="3" customFormat="1" ht="12.75" x14ac:dyDescent="0.2">
      <c r="A699" s="28"/>
      <c r="B699" s="28"/>
      <c r="C699" s="28"/>
      <c r="D699" s="28"/>
      <c r="E699" s="28"/>
      <c r="F699" s="28"/>
      <c r="G699" s="28"/>
      <c r="H699" s="28"/>
    </row>
    <row r="700" spans="1:8" s="3" customFormat="1" ht="12.75" x14ac:dyDescent="0.2">
      <c r="A700" s="28"/>
      <c r="B700" s="28"/>
      <c r="C700" s="28"/>
      <c r="D700" s="28"/>
      <c r="E700" s="28"/>
      <c r="F700" s="28"/>
      <c r="G700" s="28"/>
      <c r="H700" s="28"/>
    </row>
    <row r="701" spans="1:8" s="3" customFormat="1" ht="12.75" x14ac:dyDescent="0.2">
      <c r="A701" s="28"/>
      <c r="B701" s="28"/>
      <c r="C701" s="28"/>
      <c r="D701" s="28"/>
      <c r="E701" s="28"/>
      <c r="F701" s="28"/>
      <c r="G701" s="28"/>
      <c r="H701" s="28"/>
    </row>
    <row r="702" spans="1:8" s="3" customFormat="1" ht="12.75" x14ac:dyDescent="0.2">
      <c r="A702" s="28"/>
      <c r="B702" s="28"/>
      <c r="C702" s="28"/>
      <c r="D702" s="28"/>
      <c r="E702" s="28"/>
      <c r="F702" s="28"/>
      <c r="G702" s="28"/>
      <c r="H702" s="28"/>
    </row>
    <row r="703" spans="1:8" s="3" customFormat="1" ht="12.75" x14ac:dyDescent="0.2">
      <c r="A703" s="28"/>
      <c r="B703" s="28"/>
      <c r="C703" s="28"/>
      <c r="D703" s="28"/>
      <c r="E703" s="28"/>
      <c r="F703" s="28"/>
      <c r="G703" s="28"/>
      <c r="H703" s="28"/>
    </row>
    <row r="704" spans="1:8" s="3" customFormat="1" ht="12.75" x14ac:dyDescent="0.2">
      <c r="A704" s="28"/>
      <c r="B704" s="28"/>
      <c r="C704" s="28"/>
      <c r="D704" s="28"/>
      <c r="E704" s="28"/>
      <c r="F704" s="28"/>
      <c r="G704" s="28"/>
      <c r="H704" s="28"/>
    </row>
    <row r="705" spans="1:8" s="3" customFormat="1" ht="12.75" x14ac:dyDescent="0.2">
      <c r="A705" s="28"/>
      <c r="B705" s="28"/>
      <c r="C705" s="28"/>
      <c r="D705" s="28"/>
      <c r="E705" s="28"/>
      <c r="F705" s="28"/>
      <c r="G705" s="28"/>
      <c r="H705" s="28"/>
    </row>
    <row r="706" spans="1:8" s="3" customFormat="1" ht="12.75" x14ac:dyDescent="0.2">
      <c r="A706" s="28"/>
      <c r="B706" s="28"/>
      <c r="C706" s="28"/>
      <c r="D706" s="28"/>
      <c r="E706" s="28"/>
      <c r="F706" s="28"/>
      <c r="G706" s="28"/>
      <c r="H706" s="28"/>
    </row>
    <row r="707" spans="1:8" s="3" customFormat="1" ht="12.75" x14ac:dyDescent="0.2">
      <c r="A707" s="28"/>
      <c r="B707" s="28"/>
      <c r="C707" s="28"/>
      <c r="D707" s="28"/>
      <c r="E707" s="28"/>
      <c r="F707" s="28"/>
      <c r="G707" s="28"/>
      <c r="H707" s="28"/>
    </row>
    <row r="708" spans="1:8" s="3" customFormat="1" ht="12.75" x14ac:dyDescent="0.2">
      <c r="A708" s="28"/>
      <c r="B708" s="28"/>
      <c r="C708" s="28"/>
      <c r="D708" s="28"/>
      <c r="E708" s="28"/>
      <c r="F708" s="28"/>
      <c r="G708" s="28"/>
      <c r="H708" s="28"/>
    </row>
    <row r="709" spans="1:8" s="3" customFormat="1" ht="12.75" x14ac:dyDescent="0.2">
      <c r="A709" s="28"/>
      <c r="B709" s="28"/>
      <c r="C709" s="28"/>
      <c r="D709" s="28"/>
      <c r="E709" s="28"/>
      <c r="F709" s="28"/>
      <c r="G709" s="28"/>
      <c r="H709" s="28"/>
    </row>
    <row r="710" spans="1:8" s="3" customFormat="1" ht="12.75" x14ac:dyDescent="0.2">
      <c r="A710" s="28"/>
      <c r="B710" s="28"/>
      <c r="C710" s="28"/>
      <c r="D710" s="28"/>
      <c r="E710" s="28"/>
      <c r="F710" s="28"/>
      <c r="G710" s="28"/>
      <c r="H710" s="28"/>
    </row>
    <row r="711" spans="1:8" s="3" customFormat="1" ht="12.75" x14ac:dyDescent="0.2">
      <c r="A711" s="28"/>
      <c r="B711" s="28"/>
      <c r="C711" s="28"/>
      <c r="D711" s="28"/>
      <c r="E711" s="28"/>
      <c r="F711" s="28"/>
      <c r="G711" s="28"/>
      <c r="H711" s="28"/>
    </row>
    <row r="712" spans="1:8" s="3" customFormat="1" ht="12.75" x14ac:dyDescent="0.2">
      <c r="A712" s="28"/>
      <c r="B712" s="28"/>
      <c r="C712" s="28"/>
      <c r="D712" s="28"/>
      <c r="E712" s="28"/>
      <c r="F712" s="28"/>
      <c r="G712" s="28"/>
      <c r="H712" s="28"/>
    </row>
    <row r="713" spans="1:8" s="3" customFormat="1" ht="12.75" x14ac:dyDescent="0.2">
      <c r="A713" s="28"/>
      <c r="B713" s="28"/>
      <c r="C713" s="28"/>
      <c r="D713" s="28"/>
      <c r="E713" s="28"/>
      <c r="F713" s="28"/>
      <c r="G713" s="28"/>
      <c r="H713" s="28"/>
    </row>
    <row r="714" spans="1:8" s="3" customFormat="1" ht="12.75" x14ac:dyDescent="0.2">
      <c r="A714" s="28"/>
      <c r="B714" s="28"/>
      <c r="C714" s="28"/>
      <c r="D714" s="28"/>
      <c r="E714" s="28"/>
      <c r="F714" s="28"/>
      <c r="G714" s="28"/>
      <c r="H714" s="28"/>
    </row>
    <row r="715" spans="1:8" s="3" customFormat="1" ht="12.75" x14ac:dyDescent="0.2">
      <c r="A715" s="28"/>
      <c r="B715" s="28"/>
      <c r="C715" s="28"/>
      <c r="D715" s="28"/>
      <c r="E715" s="28"/>
      <c r="F715" s="28"/>
      <c r="G715" s="28"/>
      <c r="H715" s="28"/>
    </row>
    <row r="716" spans="1:8" s="3" customFormat="1" ht="12.75" x14ac:dyDescent="0.2">
      <c r="A716" s="28"/>
      <c r="B716" s="28"/>
      <c r="C716" s="28"/>
      <c r="D716" s="28"/>
      <c r="E716" s="28"/>
      <c r="F716" s="28"/>
      <c r="G716" s="28"/>
      <c r="H716" s="28"/>
    </row>
    <row r="717" spans="1:8" s="3" customFormat="1" ht="12.75" x14ac:dyDescent="0.2">
      <c r="A717" s="28"/>
      <c r="B717" s="28"/>
      <c r="C717" s="28"/>
      <c r="D717" s="28"/>
      <c r="E717" s="28"/>
      <c r="F717" s="28"/>
      <c r="G717" s="28"/>
      <c r="H717" s="28"/>
    </row>
    <row r="718" spans="1:8" s="3" customFormat="1" ht="12.75" x14ac:dyDescent="0.2">
      <c r="A718" s="28"/>
      <c r="B718" s="28"/>
      <c r="C718" s="28"/>
      <c r="D718" s="28"/>
      <c r="E718" s="28"/>
      <c r="F718" s="28"/>
      <c r="G718" s="28"/>
      <c r="H718" s="28"/>
    </row>
    <row r="719" spans="1:8" s="3" customFormat="1" ht="12.75" x14ac:dyDescent="0.2">
      <c r="A719" s="28"/>
      <c r="B719" s="28"/>
      <c r="C719" s="28"/>
      <c r="D719" s="28"/>
      <c r="E719" s="28"/>
      <c r="F719" s="28"/>
      <c r="G719" s="28"/>
      <c r="H719" s="28"/>
    </row>
    <row r="720" spans="1:8" s="3" customFormat="1" ht="12.75" x14ac:dyDescent="0.2">
      <c r="A720" s="28"/>
      <c r="B720" s="28"/>
      <c r="C720" s="28"/>
      <c r="D720" s="28"/>
      <c r="E720" s="28"/>
      <c r="F720" s="28"/>
      <c r="G720" s="28"/>
      <c r="H720" s="28"/>
    </row>
    <row r="721" spans="1:8" s="3" customFormat="1" ht="12.75" x14ac:dyDescent="0.2">
      <c r="A721" s="28"/>
      <c r="B721" s="28"/>
      <c r="C721" s="28"/>
      <c r="D721" s="28"/>
      <c r="E721" s="28"/>
      <c r="F721" s="28"/>
      <c r="G721" s="28"/>
      <c r="H721" s="28"/>
    </row>
    <row r="722" spans="1:8" s="3" customFormat="1" ht="12.75" x14ac:dyDescent="0.2">
      <c r="A722" s="28"/>
      <c r="B722" s="28"/>
      <c r="C722" s="28"/>
      <c r="D722" s="28"/>
      <c r="E722" s="28"/>
      <c r="F722" s="28"/>
      <c r="G722" s="28"/>
      <c r="H722" s="28"/>
    </row>
    <row r="723" spans="1:8" s="3" customFormat="1" ht="12.75" x14ac:dyDescent="0.2">
      <c r="A723" s="28"/>
      <c r="B723" s="28"/>
      <c r="C723" s="28"/>
      <c r="D723" s="28"/>
      <c r="E723" s="28"/>
      <c r="F723" s="28"/>
      <c r="G723" s="28"/>
      <c r="H723" s="28"/>
    </row>
    <row r="724" spans="1:8" s="3" customFormat="1" ht="12.75" x14ac:dyDescent="0.2">
      <c r="A724" s="28"/>
      <c r="B724" s="28"/>
      <c r="C724" s="28"/>
      <c r="D724" s="28"/>
      <c r="E724" s="28"/>
      <c r="F724" s="28"/>
      <c r="G724" s="28"/>
      <c r="H724" s="28"/>
    </row>
    <row r="725" spans="1:8" s="3" customFormat="1" ht="12.75" x14ac:dyDescent="0.2">
      <c r="A725" s="28"/>
      <c r="B725" s="28"/>
      <c r="C725" s="28"/>
      <c r="D725" s="28"/>
      <c r="E725" s="28"/>
      <c r="F725" s="28"/>
      <c r="G725" s="28"/>
      <c r="H725" s="28"/>
    </row>
    <row r="726" spans="1:8" s="3" customFormat="1" ht="12.75" x14ac:dyDescent="0.2">
      <c r="A726" s="28"/>
      <c r="B726" s="28"/>
      <c r="C726" s="28"/>
      <c r="D726" s="28"/>
      <c r="E726" s="28"/>
      <c r="F726" s="28"/>
      <c r="G726" s="28"/>
      <c r="H726" s="28"/>
    </row>
    <row r="727" spans="1:8" s="3" customFormat="1" ht="12.75" x14ac:dyDescent="0.2">
      <c r="A727" s="28"/>
      <c r="B727" s="28"/>
      <c r="C727" s="28"/>
      <c r="D727" s="28"/>
      <c r="E727" s="28"/>
      <c r="F727" s="28"/>
      <c r="G727" s="28"/>
      <c r="H727" s="28"/>
    </row>
    <row r="728" spans="1:8" s="3" customFormat="1" ht="12.75" x14ac:dyDescent="0.2">
      <c r="A728" s="28"/>
      <c r="B728" s="28"/>
      <c r="C728" s="28"/>
      <c r="D728" s="28"/>
      <c r="E728" s="28"/>
      <c r="F728" s="28"/>
      <c r="G728" s="28"/>
      <c r="H728" s="28"/>
    </row>
    <row r="729" spans="1:8" s="3" customFormat="1" ht="12.75" x14ac:dyDescent="0.2">
      <c r="A729" s="28"/>
      <c r="B729" s="28"/>
      <c r="C729" s="28"/>
      <c r="D729" s="28"/>
      <c r="E729" s="28"/>
      <c r="F729" s="28"/>
      <c r="G729" s="28"/>
      <c r="H729" s="28"/>
    </row>
    <row r="730" spans="1:8" s="3" customFormat="1" ht="12.75" x14ac:dyDescent="0.2">
      <c r="A730" s="28"/>
      <c r="B730" s="28"/>
      <c r="C730" s="28"/>
      <c r="D730" s="28"/>
      <c r="E730" s="28"/>
      <c r="F730" s="28"/>
      <c r="G730" s="28"/>
      <c r="H730" s="28"/>
    </row>
    <row r="731" spans="1:8" s="3" customFormat="1" ht="12.75" x14ac:dyDescent="0.2">
      <c r="A731" s="28"/>
      <c r="B731" s="28"/>
      <c r="C731" s="28"/>
      <c r="D731" s="28"/>
      <c r="E731" s="28"/>
      <c r="F731" s="28"/>
      <c r="G731" s="28"/>
      <c r="H731" s="28"/>
    </row>
    <row r="732" spans="1:8" s="3" customFormat="1" ht="12.75" x14ac:dyDescent="0.2">
      <c r="A732" s="28"/>
      <c r="B732" s="28"/>
      <c r="C732" s="28"/>
      <c r="D732" s="28"/>
      <c r="E732" s="28"/>
      <c r="F732" s="28"/>
      <c r="G732" s="28"/>
      <c r="H732" s="28"/>
    </row>
    <row r="733" spans="1:8" s="3" customFormat="1" ht="12.75" x14ac:dyDescent="0.2">
      <c r="A733" s="28"/>
      <c r="B733" s="28"/>
      <c r="C733" s="28"/>
      <c r="D733" s="28"/>
      <c r="E733" s="28"/>
      <c r="F733" s="28"/>
      <c r="G733" s="28"/>
      <c r="H733" s="28"/>
    </row>
    <row r="734" spans="1:8" s="3" customFormat="1" ht="12.75" x14ac:dyDescent="0.2">
      <c r="A734" s="28"/>
      <c r="B734" s="28"/>
      <c r="C734" s="28"/>
      <c r="D734" s="28"/>
      <c r="E734" s="28"/>
      <c r="F734" s="28"/>
      <c r="G734" s="28"/>
      <c r="H734" s="28"/>
    </row>
    <row r="735" spans="1:8" s="3" customFormat="1" ht="12.75" x14ac:dyDescent="0.2">
      <c r="A735" s="28"/>
      <c r="B735" s="28"/>
      <c r="C735" s="28"/>
      <c r="D735" s="28"/>
      <c r="E735" s="28"/>
      <c r="F735" s="28"/>
      <c r="G735" s="28"/>
      <c r="H735" s="28"/>
    </row>
    <row r="736" spans="1:8" s="3" customFormat="1" ht="12.75" x14ac:dyDescent="0.2">
      <c r="A736" s="28"/>
      <c r="B736" s="28"/>
      <c r="C736" s="28"/>
      <c r="D736" s="28"/>
      <c r="E736" s="28"/>
      <c r="F736" s="28"/>
      <c r="G736" s="28"/>
      <c r="H736" s="28"/>
    </row>
    <row r="737" spans="1:8" s="3" customFormat="1" ht="12.75" x14ac:dyDescent="0.2">
      <c r="A737" s="28"/>
      <c r="B737" s="28"/>
      <c r="C737" s="28"/>
      <c r="D737" s="28"/>
      <c r="E737" s="28"/>
      <c r="F737" s="28"/>
      <c r="G737" s="28"/>
      <c r="H737" s="28"/>
    </row>
    <row r="738" spans="1:8" s="3" customFormat="1" ht="12.75" x14ac:dyDescent="0.2">
      <c r="A738" s="28"/>
      <c r="B738" s="28"/>
      <c r="C738" s="28"/>
      <c r="D738" s="28"/>
      <c r="E738" s="28"/>
      <c r="F738" s="28"/>
      <c r="G738" s="28"/>
      <c r="H738" s="28"/>
    </row>
  </sheetData>
  <mergeCells count="1">
    <mergeCell ref="A2:G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2023-02-09T04:37:15Z</dcterms:modified>
</cp:coreProperties>
</file>