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ЗЦП" sheetId="2" r:id="rId1"/>
  </sheets>
  <calcPr calcId="152511"/>
</workbook>
</file>

<file path=xl/calcChain.xml><?xml version="1.0" encoding="utf-8"?>
<calcChain xmlns="http://schemas.openxmlformats.org/spreadsheetml/2006/main">
  <c r="G25" i="2" l="1"/>
  <c r="G16" i="2" l="1"/>
  <c r="G15" i="2"/>
  <c r="G9" i="2"/>
  <c r="G10" i="2"/>
  <c r="G11" i="2"/>
  <c r="G12" i="2"/>
  <c r="G13" i="2"/>
  <c r="G14" i="2"/>
  <c r="G23" i="2" l="1"/>
  <c r="G24" i="2"/>
  <c r="G7" i="2" l="1"/>
  <c r="G8" i="2"/>
  <c r="G17" i="2"/>
  <c r="G18" i="2"/>
  <c r="G19" i="2"/>
  <c r="G20" i="2"/>
  <c r="G21" i="2"/>
  <c r="G22" i="2"/>
  <c r="G6" i="2"/>
</calcChain>
</file>

<file path=xl/sharedStrings.xml><?xml version="1.0" encoding="utf-8"?>
<sst xmlns="http://schemas.openxmlformats.org/spreadsheetml/2006/main" count="110" uniqueCount="50">
  <si>
    <t>№ лота</t>
  </si>
  <si>
    <t>Наименование</t>
  </si>
  <si>
    <t>Технические характеристики</t>
  </si>
  <si>
    <t>Ед.изм</t>
  </si>
  <si>
    <t>Кол-во</t>
  </si>
  <si>
    <t>Цена за ед., тенге</t>
  </si>
  <si>
    <t>Сумма, тенге</t>
  </si>
  <si>
    <t>Сроки поставки</t>
  </si>
  <si>
    <t>Место поставки</t>
  </si>
  <si>
    <t>По заявкам Заказчика</t>
  </si>
  <si>
    <t>г.Астана, ул.Манаса 17 (отдел фармации)</t>
  </si>
  <si>
    <t>шт</t>
  </si>
  <si>
    <t>Запирающийся билиарный дренажный катетер длиной 40 см с гидрофильным покрытием дистальной части до рентгенконтрастной метки  с ручным высвобождением. Кончик катетера имеет форму pigtail. Pigtail снабжен выпрямителем для легкого введения каннюлей. Катетер изготовлен из полиуретана, что обеспечивает устойчивость к изгибам и изломам, память формы, повышении пластичности внутри тела пациента. Материал катетера включает сульфат бария для улучшения видимости под рентгеновскими лучами.наличие платиновой рентгенконтрастной метки Размеры - 8.5, 10, 12, 14F, каждый имеет соответствующую цветовую кодировку хаба (голубой, фиолетовый, желтый, оранжевый). Количество дренажных отверстий - 17 для катететров диаметром 8.5 и 10 F и 18 для 12 и 14F . От 8 до 9 отверстий располагаются на кончике pigtail (количество варьирует в зависимости от размера) и 9 отверстий располагаются по спирали на стержне катетера  на расстоянии  5 или 2 см от отверстий на кончике катетера . Размер отверстий 0.065 см2Отверстия на стержне начинаются сразу от кончика pigtail. Большой размер отверстий и их количество обеспечивает максимальный дренаж 0.9см2. Катетер презназначен для использования с 0.038" проводником. В комплекте имеется катетер, жесткая металлическая каннюля с эхогенным кончиком, гибкая пластиковая каннюля , троакар, устройство для репозиционирования для снятия захвата и перемещения катетера.</t>
  </si>
  <si>
    <t xml:space="preserve">Билиарные запирающиеся  дренажные катетеры с маркерной  меткой для  внутреннего и наружного  дренирования </t>
  </si>
  <si>
    <t>Интродьюсерная Система MERIT MAK-NV™ с нитиноловым проводником</t>
  </si>
  <si>
    <t>Набор для несосудистого мини доступа в процедурах дренирования. В наборе: коаксильный интродьюсер 6F 20см, дилататор 4F, жесткая канюля, интродьюсерная игла, стилет троакар 15см 21G, нитиноловый проводник  с платиновым кончиком длиной 60см 0.018", PTFE проводник из нержавеющей стали длиной 150см 0.038" с двойным рабочим кончиком (прямым и J 3мм).</t>
  </si>
  <si>
    <t>Дренажная емкость</t>
  </si>
  <si>
    <t>Дренажный мешок объемом 600 мл и из поливинилхлорида, устойчивая к изломам линияя длиной 61см с  возможностью регулировки и фиксированным коннектором типа "папа". Наличие двойного дренажного клапана и пояса Velcro, с мягкой тканевой поддержкой. Дополительный коннектор "папа" в комплекте. Одна сторона мешка мягкая для комфорта паицента (опция).</t>
  </si>
  <si>
    <t>Эксперсс-тест 4-го поколения для определения HIV Ag/Ab (1уп/30шт)</t>
  </si>
  <si>
    <t>уп</t>
  </si>
  <si>
    <t>Индикатор   стерильности  на  121 градусов  № 500</t>
  </si>
  <si>
    <t>Индикатор   стерильности  на  134 градуса    № 500</t>
  </si>
  <si>
    <t>Комбинированые рулоны 200*75</t>
  </si>
  <si>
    <t>для упаковки мед.изделий,нервущаяся,безосколочная,многослойная пленка-ламинат+медицинская бумага.</t>
  </si>
  <si>
    <t>рул</t>
  </si>
  <si>
    <t>Тест-индикатор химический бумажный для стерилизации газом.</t>
  </si>
  <si>
    <t>Для контроля качества стерилизации газом.</t>
  </si>
  <si>
    <t>Нетканная бумага 1000*1000</t>
  </si>
  <si>
    <t>ля упаковки мед.изделий. Плотность 60г/м2</t>
  </si>
  <si>
    <t>Материал шовный хирургический</t>
  </si>
  <si>
    <t xml:space="preserve">Материал шовный хирургический </t>
  </si>
  <si>
    <t>Материал шовный хирургический, окрашенный, 10/0 (0,2), 30см,2*DLm6 1уп/12шт (ланцетовидная игла 3/8 окружности с микроточечным острием, нить 30см, 2 иглы на нити по 6мм) - 5 упаковок</t>
  </si>
  <si>
    <t>Материал шовный хирургический, окрашенный, 10/0 (0,2), 15см,2*DLm5 1уп/12шт (ланцетовидная игла 3/8 окружности с микроточечным острием, нить 15см, по 6мм) - 5 упаковок</t>
  </si>
  <si>
    <t xml:space="preserve">Инструменты и насадки к ультразвуковому скальпелю </t>
  </si>
  <si>
    <t>Ножницы коагуляционные с эргономичной пистолетной рукояткой для открытых и эндоскопических операций, с ручной активацией. Предназначены для одновременного рассечения и коагуляции тканей и сосудов диаметром до 5 мм. При отсутствии активации могут использоваться в качестве граспера, зажима. Частота колебания титанового лезвия ножниц в продольном направлении 55,5 кГц. Возможность активации насадки с помощью кнопок включения в минимальном и максимальном режимах мощности, расположенных на передней поверхности корпуса насадки для быстрого доступа, или с помощью ножного привода (педали). Корпус рукоятки имеет встроенный механизм тактильной и звуковой индикации полного сведени бранш. Наличие системы обратной связи с генератором и контроля температуры активного лезвия насадки, посредством генератора G11 (Джен Илевен), для повышения эффективности и скорости работы инструментом, а так же снижения уровня латерального повреждения тканей. Наличие дополнительного звукового сигнала, оповещающего о начале повышения температуры активного лезвия, для более совершенного контроля качества гемостаза. Ствол с антибликым покрытием.  Длина ствола 36 см от конца активной бранши до кольца ротации. Диаметр ствола 5 мм. Ротация ствола на 360 градусов при помощи ротационного кольца, расположенного на стыке ствола и рукоятки насадки (для быстрого доступа при помощи одной руки) -  облегчает визуализацию и доступ к оперируемой ткани. Индикатор длины 5 мм на обеих боковых сторонах пассивной бранши. Наличие резьбового разъема для соединения с лапаросонической рукояткой. Пистолетная рукоятка сведения браншей. Наличие резиновых прокладок на внутренней стороне рукоятки сведения браншей, кнопках ручной активации и ротационном кольце, препятствующих скольжению и способствующих комфортному размещению руки хирурга. Рабочая часть состоит из активной (лезвие) и пассивной браншей. Активная бранша титановая, с покрытием для снижения степени налипания, изогнутая, для улучшения визуализации рабочего пространства, имеет в сечении шестигранную форму. Выпуклая и изогнутая поверхности, а также проксимальная часть активной бранши предназначены в основном для коагуляции тканей. Острые верхняя и нижняя грани, а также дистальная часть активной бранши (кончик) служат для рассечения тканей. Пассивная бранша имеет пластиковую накладку с насечками для эффективной работы с тканями. Комплектуются замком рабочей части. Предназначены для использования у одного пациента, не подлежат повторной стерилизации. Поставляются стерильными. Могут применяться у пациентов с кардиостимуляторами. Совместимы с генератором GEN11 при помощи специального адаптера  насадок.</t>
  </si>
  <si>
    <t>Сменные кассеты со скобами к аппаратам ПРОКСИМАТ, мод. ТХ (30 мм, зеленые)</t>
  </si>
  <si>
    <t>Сменные кассеты со скобами к аппаратам ТХ30В и ТХ30G, зеленые Кассеты сменные одноразовые, с длиной рабочей части 30 мм к линейным сшивающим аппаратам,  для прошивания плотных тканей. Встроенный в кассету ограничитель ткани для ручной или автоматической активации. Кассета заряжена 11 скобками, расположенными в два ряда в шахматном порядке. Диаметр скобочной проволоки 0,27 мм, длина ножки открытой скобки 4,8 мм, высота закрытой скобки 2,0 мм. Материал скобок – МРТ-совместимый титановый сплав с содержанием ванадия и алюминия для снижения пластичности и предотвращения обратного разгибания скобок Поставляются заряженными, стерильными, с предохранительной пластиной на рабочей поверхности кассеты. Цветовая маркировка зеленая.</t>
  </si>
  <si>
    <t>Сменные кассеты со скобами к аппаратам ПРОКСИМАТ, мод. ТХ (60 мм, синие)</t>
  </si>
  <si>
    <t>Сменные кассеты со скобами к аппаратам ТХ60В и ТХ60G, синие Кассеты сменные одноразовые, с длиной рабочей части 60 мм к линейным сшивающим аппаратам,  для прошивания тканей нормальной толщины. Встроенный в кассету ограничитель ткани для ручной или автоматической активации. Кассета заряжена 21 скобкой, расположенной в два ряда в шахматном порядке. Диаметр скобочной проволоки 0,23 мм, длина ножки открытой скобки 3,5 мм, высота закрытой скобки 1,5 мм. Материал скобок – МРТ-совместимый титановый сплав с содержанием ванадия и алюминия для снижения пластичности и предотвращения обратного разгибания скобок Поставляются заряженными, стерильными, с предохранительной пластиной на рабочей поверхности кассеты. Цветовая маркировка синяя.</t>
  </si>
  <si>
    <t>Манжета высокого давления с монометром</t>
  </si>
  <si>
    <t>Манжета давления для нагнетания растворов в мягких упаковках. Состоит из мешка давления, груши для нагнетания давления и монометра. Для растворов 1000 мл.</t>
  </si>
  <si>
    <t xml:space="preserve">Интродьюсерная
Система с
нитиноловым
проводником
</t>
  </si>
  <si>
    <t xml:space="preserve">Набор для несосудистого мини доступа в процедурах дренирования. В наборе: коаксильный интродьюсер 6F 20см,
дилататор 4F, жесткая канюля, интродьюсерная игла, стилет троакар 15см 21G, нитиноловый проводник с платиновым кончиком длиной 60см 0.018&amp;quot;, PTFE проводник из нержавеющей стали длиной 150 см 0.038 с двойным рабочим кончиком (прямым и J 3мм).
</t>
  </si>
  <si>
    <t xml:space="preserve">Дренажный мешок объемом 600 мл и из поливинилхлорида, устойчивая к изломам линияя длиной 61см с возможностью
регулировки и фиксированным коннектором типа «папа». Наличие двойного дренажного клапана и пояса Velcro, с мягкой тканевой поддержкой. Дополительный коннектор «папа» в комплекте. Одна сторона мешка мягкая для комфорта пациента (опция).
</t>
  </si>
  <si>
    <t xml:space="preserve">Универсальные
запирающиеся
дренажные
катетеры
</t>
  </si>
  <si>
    <t xml:space="preserve">Катетер дренажный универсальный запирающийся. Наличие выпрямителя кончика. Материал катетера полиуретан, устойчивый к изломам. Наличие сульфата бария в составе
полиуретан для визуализации. Материал металлической канюли нержавеющая сталь, совместимость с проводником 0.038
дистальный 1 эхогенный. Материал иглы-троакара нержавеющая сталь. Кончик стилета трехгранный. Длина катетера 15,25.40 см. Наличие 7 дренажных отверстий для
катетеров 6.5F, 8 отверстий для катетеров 8.5F, 10F, 12F, 9 отверстий для катетеров 14F, расположенных по спирали. Площадь дренажного отверстия 0.0060дюймов.кв. Общая площадь дренажных отверстий 0.048 дюймов кв. Конфигурация кончика прямой или Pigtail. Размер катетера 6F, 8F, 10F, 12F, 14F. Наличие гидрофильного покрытия дистальных 20см.
Цветовая кодировка втулки катетера. Наличие репозиционного устройства для разблокировки катетера в наборе.
</t>
  </si>
  <si>
    <t xml:space="preserve">Крепежное
устройство
</t>
  </si>
  <si>
    <t xml:space="preserve">Крепежное устройство для дренажного катетера
от 6 до 24F из нетканного материала с защитной
крышечкой из прозрачного материала и кольцами для затягивания нити. Основа – гидроколлоидное кольцо.
</t>
  </si>
  <si>
    <t>Приложение №1 к объявлению от 31.07.2023г.</t>
  </si>
  <si>
    <t>Термо пленка ДТ5  25,4*30,5 №100(10*12)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</si>
</sst>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1" x14ac:knownFonts="1">
    <font>
      <sz val="11"/>
      <color theme="1"/>
      <name val="Calibri"/>
      <family val="2"/>
      <scheme val="minor"/>
    </font>
    <font>
      <sz val="11"/>
      <color theme="1"/>
      <name val="Calibri"/>
      <family val="2"/>
      <scheme val="minor"/>
    </font>
    <font>
      <sz val="11"/>
      <color theme="1"/>
      <name val="Times New Roman"/>
      <family val="1"/>
      <charset val="204"/>
    </font>
    <font>
      <sz val="10"/>
      <name val="Arial Cyr"/>
      <charset val="204"/>
    </font>
    <font>
      <sz val="11"/>
      <color indexed="8"/>
      <name val="Calibri"/>
      <family val="2"/>
      <charset val="204"/>
    </font>
    <font>
      <sz val="11"/>
      <name val="Times New Roman"/>
      <family val="1"/>
      <charset val="204"/>
    </font>
    <font>
      <b/>
      <sz val="11"/>
      <color theme="1"/>
      <name val="Times New Roman"/>
      <family val="1"/>
      <charset val="204"/>
    </font>
    <font>
      <b/>
      <sz val="11"/>
      <name val="Times New Roman"/>
      <family val="1"/>
      <charset val="204"/>
    </font>
    <font>
      <b/>
      <sz val="11"/>
      <color indexed="8"/>
      <name val="Times New Roman"/>
      <family val="1"/>
      <charset val="204"/>
    </font>
    <font>
      <sz val="11"/>
      <color indexed="8"/>
      <name val="Times New Roman"/>
      <family val="1"/>
      <charset val="204"/>
    </font>
    <font>
      <sz val="11"/>
      <color rgb="FF000000"/>
      <name val="Times New Roman"/>
      <family val="1"/>
      <charset val="204"/>
    </font>
  </fonts>
  <fills count="3">
    <fill>
      <patternFill patternType="none"/>
    </fill>
    <fill>
      <patternFill patternType="gray125"/>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6">
    <xf numFmtId="0" fontId="0" fillId="0" borderId="0"/>
    <xf numFmtId="43" fontId="1" fillId="0" borderId="0" applyFont="0" applyFill="0" applyBorder="0" applyAlignment="0" applyProtection="0"/>
    <xf numFmtId="0" fontId="3" fillId="0" borderId="0">
      <alignment horizontal="center"/>
    </xf>
    <xf numFmtId="0" fontId="4" fillId="0" borderId="0"/>
    <xf numFmtId="0" fontId="3" fillId="0" borderId="0">
      <alignment horizontal="center"/>
    </xf>
    <xf numFmtId="0" fontId="3" fillId="0" borderId="0">
      <alignment horizontal="center"/>
    </xf>
  </cellStyleXfs>
  <cellXfs count="26">
    <xf numFmtId="0" fontId="0" fillId="0" borderId="0" xfId="0"/>
    <xf numFmtId="0" fontId="2" fillId="0" borderId="0" xfId="0" applyFont="1"/>
    <xf numFmtId="0" fontId="2" fillId="0" borderId="0" xfId="0" applyFont="1" applyAlignment="1">
      <alignment horizontal="left"/>
    </xf>
    <xf numFmtId="0" fontId="2" fillId="0" borderId="0" xfId="0" applyFont="1" applyAlignment="1">
      <alignment horizontal="center" vertical="center" wrapText="1"/>
    </xf>
    <xf numFmtId="43" fontId="2" fillId="0" borderId="0" xfId="1" applyFont="1"/>
    <xf numFmtId="0" fontId="2" fillId="0" borderId="1" xfId="0" applyFont="1" applyBorder="1" applyAlignment="1">
      <alignment horizontal="center" vertical="center" wrapText="1"/>
    </xf>
    <xf numFmtId="43" fontId="2" fillId="0" borderId="1" xfId="1" applyFont="1" applyBorder="1" applyAlignment="1">
      <alignment horizontal="center" vertical="center" wrapText="1"/>
    </xf>
    <xf numFmtId="43" fontId="5" fillId="0" borderId="0" xfId="1" applyFont="1"/>
    <xf numFmtId="43" fontId="5" fillId="0" borderId="1" xfId="1" applyFont="1" applyBorder="1" applyAlignment="1">
      <alignment horizontal="center" vertical="center" wrapText="1"/>
    </xf>
    <xf numFmtId="0" fontId="6" fillId="0" borderId="2" xfId="0" applyFont="1" applyBorder="1" applyAlignment="1">
      <alignment horizontal="right" vertical="center"/>
    </xf>
    <xf numFmtId="0" fontId="7"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43" fontId="8" fillId="2" borderId="1" xfId="1"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43" fontId="9" fillId="0" borderId="1" xfId="1" applyFont="1" applyFill="1" applyBorder="1" applyAlignment="1">
      <alignment horizontal="center" vertical="center" wrapText="1"/>
    </xf>
    <xf numFmtId="43" fontId="5" fillId="0" borderId="1" xfId="0" applyNumberFormat="1" applyFont="1" applyBorder="1" applyAlignment="1">
      <alignment horizontal="center" vertical="center" wrapText="1"/>
    </xf>
    <xf numFmtId="0" fontId="2" fillId="0" borderId="1" xfId="5" applyFont="1" applyFill="1" applyBorder="1" applyAlignment="1">
      <alignment horizontal="center" vertical="center" wrapText="1"/>
    </xf>
    <xf numFmtId="0" fontId="9" fillId="0" borderId="1" xfId="4"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43" fontId="2" fillId="0" borderId="1" xfId="1" applyFont="1" applyFill="1" applyBorder="1" applyAlignment="1">
      <alignment horizontal="center" vertical="center"/>
    </xf>
    <xf numFmtId="0" fontId="2" fillId="0" borderId="1" xfId="0" applyFont="1" applyFill="1" applyBorder="1" applyAlignment="1">
      <alignment horizontal="center" vertical="center" wrapText="1"/>
    </xf>
    <xf numFmtId="0" fontId="9" fillId="0" borderId="1" xfId="2" applyFont="1" applyFill="1" applyBorder="1" applyAlignment="1">
      <alignment horizontal="center" vertical="center" wrapText="1"/>
    </xf>
  </cellXfs>
  <cellStyles count="6">
    <cellStyle name="Обычный" xfId="0" builtinId="0"/>
    <cellStyle name="Обычный 3" xfId="3"/>
    <cellStyle name="Обычный_Лист1" xfId="5"/>
    <cellStyle name="Обычный_Лист1_1" xfId="4"/>
    <cellStyle name="Стиль 1" xfId="2"/>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tabSelected="1" topLeftCell="A19" workbookViewId="0">
      <selection activeCell="C24" sqref="C24"/>
    </sheetView>
  </sheetViews>
  <sheetFormatPr defaultRowHeight="15" x14ac:dyDescent="0.25"/>
  <cols>
    <col min="1" max="1" width="7.5703125" style="1" customWidth="1"/>
    <col min="2" max="2" width="38" style="2" customWidth="1"/>
    <col min="3" max="3" width="88.5703125" style="3" customWidth="1"/>
    <col min="4" max="5" width="9.42578125" style="1" customWidth="1"/>
    <col min="6" max="6" width="15.85546875" style="4" customWidth="1"/>
    <col min="7" max="7" width="18.7109375" style="7" customWidth="1"/>
    <col min="8" max="8" width="16.7109375" style="1" customWidth="1"/>
    <col min="9" max="9" width="23.5703125" style="1" customWidth="1"/>
    <col min="10" max="17" width="7.42578125" style="1" customWidth="1"/>
    <col min="18" max="254" width="9.140625" style="1"/>
    <col min="255" max="255" width="5.140625" style="1" customWidth="1"/>
    <col min="256" max="256" width="54.85546875" style="1" customWidth="1"/>
    <col min="257" max="257" width="130.7109375" style="1" customWidth="1"/>
    <col min="258" max="259" width="9.42578125" style="1" customWidth="1"/>
    <col min="260" max="260" width="15.85546875" style="1" customWidth="1"/>
    <col min="261" max="261" width="22.140625" style="1" customWidth="1"/>
    <col min="262" max="262" width="16.7109375" style="1" customWidth="1"/>
    <col min="263" max="263" width="17.28515625" style="1" customWidth="1"/>
    <col min="264" max="264" width="39.28515625" style="1" customWidth="1"/>
    <col min="265" max="265" width="20.28515625" style="1" customWidth="1"/>
    <col min="266" max="273" width="7.42578125" style="1" customWidth="1"/>
    <col min="274" max="510" width="9.140625" style="1"/>
    <col min="511" max="511" width="5.140625" style="1" customWidth="1"/>
    <col min="512" max="512" width="54.85546875" style="1" customWidth="1"/>
    <col min="513" max="513" width="130.7109375" style="1" customWidth="1"/>
    <col min="514" max="515" width="9.42578125" style="1" customWidth="1"/>
    <col min="516" max="516" width="15.85546875" style="1" customWidth="1"/>
    <col min="517" max="517" width="22.140625" style="1" customWidth="1"/>
    <col min="518" max="518" width="16.7109375" style="1" customWidth="1"/>
    <col min="519" max="519" width="17.28515625" style="1" customWidth="1"/>
    <col min="520" max="520" width="39.28515625" style="1" customWidth="1"/>
    <col min="521" max="521" width="20.28515625" style="1" customWidth="1"/>
    <col min="522" max="529" width="7.42578125" style="1" customWidth="1"/>
    <col min="530" max="766" width="9.140625" style="1"/>
    <col min="767" max="767" width="5.140625" style="1" customWidth="1"/>
    <col min="768" max="768" width="54.85546875" style="1" customWidth="1"/>
    <col min="769" max="769" width="130.7109375" style="1" customWidth="1"/>
    <col min="770" max="771" width="9.42578125" style="1" customWidth="1"/>
    <col min="772" max="772" width="15.85546875" style="1" customWidth="1"/>
    <col min="773" max="773" width="22.140625" style="1" customWidth="1"/>
    <col min="774" max="774" width="16.7109375" style="1" customWidth="1"/>
    <col min="775" max="775" width="17.28515625" style="1" customWidth="1"/>
    <col min="776" max="776" width="39.28515625" style="1" customWidth="1"/>
    <col min="777" max="777" width="20.28515625" style="1" customWidth="1"/>
    <col min="778" max="785" width="7.42578125" style="1" customWidth="1"/>
    <col min="786" max="1022" width="9.140625" style="1"/>
    <col min="1023" max="1023" width="5.140625" style="1" customWidth="1"/>
    <col min="1024" max="1024" width="54.85546875" style="1" customWidth="1"/>
    <col min="1025" max="1025" width="130.7109375" style="1" customWidth="1"/>
    <col min="1026" max="1027" width="9.42578125" style="1" customWidth="1"/>
    <col min="1028" max="1028" width="15.85546875" style="1" customWidth="1"/>
    <col min="1029" max="1029" width="22.140625" style="1" customWidth="1"/>
    <col min="1030" max="1030" width="16.7109375" style="1" customWidth="1"/>
    <col min="1031" max="1031" width="17.28515625" style="1" customWidth="1"/>
    <col min="1032" max="1032" width="39.28515625" style="1" customWidth="1"/>
    <col min="1033" max="1033" width="20.28515625" style="1" customWidth="1"/>
    <col min="1034" max="1041" width="7.42578125" style="1" customWidth="1"/>
    <col min="1042" max="1278" width="9.140625" style="1"/>
    <col min="1279" max="1279" width="5.140625" style="1" customWidth="1"/>
    <col min="1280" max="1280" width="54.85546875" style="1" customWidth="1"/>
    <col min="1281" max="1281" width="130.7109375" style="1" customWidth="1"/>
    <col min="1282" max="1283" width="9.42578125" style="1" customWidth="1"/>
    <col min="1284" max="1284" width="15.85546875" style="1" customWidth="1"/>
    <col min="1285" max="1285" width="22.140625" style="1" customWidth="1"/>
    <col min="1286" max="1286" width="16.7109375" style="1" customWidth="1"/>
    <col min="1287" max="1287" width="17.28515625" style="1" customWidth="1"/>
    <col min="1288" max="1288" width="39.28515625" style="1" customWidth="1"/>
    <col min="1289" max="1289" width="20.28515625" style="1" customWidth="1"/>
    <col min="1290" max="1297" width="7.42578125" style="1" customWidth="1"/>
    <col min="1298" max="1534" width="9.140625" style="1"/>
    <col min="1535" max="1535" width="5.140625" style="1" customWidth="1"/>
    <col min="1536" max="1536" width="54.85546875" style="1" customWidth="1"/>
    <col min="1537" max="1537" width="130.7109375" style="1" customWidth="1"/>
    <col min="1538" max="1539" width="9.42578125" style="1" customWidth="1"/>
    <col min="1540" max="1540" width="15.85546875" style="1" customWidth="1"/>
    <col min="1541" max="1541" width="22.140625" style="1" customWidth="1"/>
    <col min="1542" max="1542" width="16.7109375" style="1" customWidth="1"/>
    <col min="1543" max="1543" width="17.28515625" style="1" customWidth="1"/>
    <col min="1544" max="1544" width="39.28515625" style="1" customWidth="1"/>
    <col min="1545" max="1545" width="20.28515625" style="1" customWidth="1"/>
    <col min="1546" max="1553" width="7.42578125" style="1" customWidth="1"/>
    <col min="1554" max="1790" width="9.140625" style="1"/>
    <col min="1791" max="1791" width="5.140625" style="1" customWidth="1"/>
    <col min="1792" max="1792" width="54.85546875" style="1" customWidth="1"/>
    <col min="1793" max="1793" width="130.7109375" style="1" customWidth="1"/>
    <col min="1794" max="1795" width="9.42578125" style="1" customWidth="1"/>
    <col min="1796" max="1796" width="15.85546875" style="1" customWidth="1"/>
    <col min="1797" max="1797" width="22.140625" style="1" customWidth="1"/>
    <col min="1798" max="1798" width="16.7109375" style="1" customWidth="1"/>
    <col min="1799" max="1799" width="17.28515625" style="1" customWidth="1"/>
    <col min="1800" max="1800" width="39.28515625" style="1" customWidth="1"/>
    <col min="1801" max="1801" width="20.28515625" style="1" customWidth="1"/>
    <col min="1802" max="1809" width="7.42578125" style="1" customWidth="1"/>
    <col min="1810" max="2046" width="9.140625" style="1"/>
    <col min="2047" max="2047" width="5.140625" style="1" customWidth="1"/>
    <col min="2048" max="2048" width="54.85546875" style="1" customWidth="1"/>
    <col min="2049" max="2049" width="130.7109375" style="1" customWidth="1"/>
    <col min="2050" max="2051" width="9.42578125" style="1" customWidth="1"/>
    <col min="2052" max="2052" width="15.85546875" style="1" customWidth="1"/>
    <col min="2053" max="2053" width="22.140625" style="1" customWidth="1"/>
    <col min="2054" max="2054" width="16.7109375" style="1" customWidth="1"/>
    <col min="2055" max="2055" width="17.28515625" style="1" customWidth="1"/>
    <col min="2056" max="2056" width="39.28515625" style="1" customWidth="1"/>
    <col min="2057" max="2057" width="20.28515625" style="1" customWidth="1"/>
    <col min="2058" max="2065" width="7.42578125" style="1" customWidth="1"/>
    <col min="2066" max="2302" width="9.140625" style="1"/>
    <col min="2303" max="2303" width="5.140625" style="1" customWidth="1"/>
    <col min="2304" max="2304" width="54.85546875" style="1" customWidth="1"/>
    <col min="2305" max="2305" width="130.7109375" style="1" customWidth="1"/>
    <col min="2306" max="2307" width="9.42578125" style="1" customWidth="1"/>
    <col min="2308" max="2308" width="15.85546875" style="1" customWidth="1"/>
    <col min="2309" max="2309" width="22.140625" style="1" customWidth="1"/>
    <col min="2310" max="2310" width="16.7109375" style="1" customWidth="1"/>
    <col min="2311" max="2311" width="17.28515625" style="1" customWidth="1"/>
    <col min="2312" max="2312" width="39.28515625" style="1" customWidth="1"/>
    <col min="2313" max="2313" width="20.28515625" style="1" customWidth="1"/>
    <col min="2314" max="2321" width="7.42578125" style="1" customWidth="1"/>
    <col min="2322" max="2558" width="9.140625" style="1"/>
    <col min="2559" max="2559" width="5.140625" style="1" customWidth="1"/>
    <col min="2560" max="2560" width="54.85546875" style="1" customWidth="1"/>
    <col min="2561" max="2561" width="130.7109375" style="1" customWidth="1"/>
    <col min="2562" max="2563" width="9.42578125" style="1" customWidth="1"/>
    <col min="2564" max="2564" width="15.85546875" style="1" customWidth="1"/>
    <col min="2565" max="2565" width="22.140625" style="1" customWidth="1"/>
    <col min="2566" max="2566" width="16.7109375" style="1" customWidth="1"/>
    <col min="2567" max="2567" width="17.28515625" style="1" customWidth="1"/>
    <col min="2568" max="2568" width="39.28515625" style="1" customWidth="1"/>
    <col min="2569" max="2569" width="20.28515625" style="1" customWidth="1"/>
    <col min="2570" max="2577" width="7.42578125" style="1" customWidth="1"/>
    <col min="2578" max="2814" width="9.140625" style="1"/>
    <col min="2815" max="2815" width="5.140625" style="1" customWidth="1"/>
    <col min="2816" max="2816" width="54.85546875" style="1" customWidth="1"/>
    <col min="2817" max="2817" width="130.7109375" style="1" customWidth="1"/>
    <col min="2818" max="2819" width="9.42578125" style="1" customWidth="1"/>
    <col min="2820" max="2820" width="15.85546875" style="1" customWidth="1"/>
    <col min="2821" max="2821" width="22.140625" style="1" customWidth="1"/>
    <col min="2822" max="2822" width="16.7109375" style="1" customWidth="1"/>
    <col min="2823" max="2823" width="17.28515625" style="1" customWidth="1"/>
    <col min="2824" max="2824" width="39.28515625" style="1" customWidth="1"/>
    <col min="2825" max="2825" width="20.28515625" style="1" customWidth="1"/>
    <col min="2826" max="2833" width="7.42578125" style="1" customWidth="1"/>
    <col min="2834" max="3070" width="9.140625" style="1"/>
    <col min="3071" max="3071" width="5.140625" style="1" customWidth="1"/>
    <col min="3072" max="3072" width="54.85546875" style="1" customWidth="1"/>
    <col min="3073" max="3073" width="130.7109375" style="1" customWidth="1"/>
    <col min="3074" max="3075" width="9.42578125" style="1" customWidth="1"/>
    <col min="3076" max="3076" width="15.85546875" style="1" customWidth="1"/>
    <col min="3077" max="3077" width="22.140625" style="1" customWidth="1"/>
    <col min="3078" max="3078" width="16.7109375" style="1" customWidth="1"/>
    <col min="3079" max="3079" width="17.28515625" style="1" customWidth="1"/>
    <col min="3080" max="3080" width="39.28515625" style="1" customWidth="1"/>
    <col min="3081" max="3081" width="20.28515625" style="1" customWidth="1"/>
    <col min="3082" max="3089" width="7.42578125" style="1" customWidth="1"/>
    <col min="3090" max="3326" width="9.140625" style="1"/>
    <col min="3327" max="3327" width="5.140625" style="1" customWidth="1"/>
    <col min="3328" max="3328" width="54.85546875" style="1" customWidth="1"/>
    <col min="3329" max="3329" width="130.7109375" style="1" customWidth="1"/>
    <col min="3330" max="3331" width="9.42578125" style="1" customWidth="1"/>
    <col min="3332" max="3332" width="15.85546875" style="1" customWidth="1"/>
    <col min="3333" max="3333" width="22.140625" style="1" customWidth="1"/>
    <col min="3334" max="3334" width="16.7109375" style="1" customWidth="1"/>
    <col min="3335" max="3335" width="17.28515625" style="1" customWidth="1"/>
    <col min="3336" max="3336" width="39.28515625" style="1" customWidth="1"/>
    <col min="3337" max="3337" width="20.28515625" style="1" customWidth="1"/>
    <col min="3338" max="3345" width="7.42578125" style="1" customWidth="1"/>
    <col min="3346" max="3582" width="9.140625" style="1"/>
    <col min="3583" max="3583" width="5.140625" style="1" customWidth="1"/>
    <col min="3584" max="3584" width="54.85546875" style="1" customWidth="1"/>
    <col min="3585" max="3585" width="130.7109375" style="1" customWidth="1"/>
    <col min="3586" max="3587" width="9.42578125" style="1" customWidth="1"/>
    <col min="3588" max="3588" width="15.85546875" style="1" customWidth="1"/>
    <col min="3589" max="3589" width="22.140625" style="1" customWidth="1"/>
    <col min="3590" max="3590" width="16.7109375" style="1" customWidth="1"/>
    <col min="3591" max="3591" width="17.28515625" style="1" customWidth="1"/>
    <col min="3592" max="3592" width="39.28515625" style="1" customWidth="1"/>
    <col min="3593" max="3593" width="20.28515625" style="1" customWidth="1"/>
    <col min="3594" max="3601" width="7.42578125" style="1" customWidth="1"/>
    <col min="3602" max="3838" width="9.140625" style="1"/>
    <col min="3839" max="3839" width="5.140625" style="1" customWidth="1"/>
    <col min="3840" max="3840" width="54.85546875" style="1" customWidth="1"/>
    <col min="3841" max="3841" width="130.7109375" style="1" customWidth="1"/>
    <col min="3842" max="3843" width="9.42578125" style="1" customWidth="1"/>
    <col min="3844" max="3844" width="15.85546875" style="1" customWidth="1"/>
    <col min="3845" max="3845" width="22.140625" style="1" customWidth="1"/>
    <col min="3846" max="3846" width="16.7109375" style="1" customWidth="1"/>
    <col min="3847" max="3847" width="17.28515625" style="1" customWidth="1"/>
    <col min="3848" max="3848" width="39.28515625" style="1" customWidth="1"/>
    <col min="3849" max="3849" width="20.28515625" style="1" customWidth="1"/>
    <col min="3850" max="3857" width="7.42578125" style="1" customWidth="1"/>
    <col min="3858" max="4094" width="9.140625" style="1"/>
    <col min="4095" max="4095" width="5.140625" style="1" customWidth="1"/>
    <col min="4096" max="4096" width="54.85546875" style="1" customWidth="1"/>
    <col min="4097" max="4097" width="130.7109375" style="1" customWidth="1"/>
    <col min="4098" max="4099" width="9.42578125" style="1" customWidth="1"/>
    <col min="4100" max="4100" width="15.85546875" style="1" customWidth="1"/>
    <col min="4101" max="4101" width="22.140625" style="1" customWidth="1"/>
    <col min="4102" max="4102" width="16.7109375" style="1" customWidth="1"/>
    <col min="4103" max="4103" width="17.28515625" style="1" customWidth="1"/>
    <col min="4104" max="4104" width="39.28515625" style="1" customWidth="1"/>
    <col min="4105" max="4105" width="20.28515625" style="1" customWidth="1"/>
    <col min="4106" max="4113" width="7.42578125" style="1" customWidth="1"/>
    <col min="4114" max="4350" width="9.140625" style="1"/>
    <col min="4351" max="4351" width="5.140625" style="1" customWidth="1"/>
    <col min="4352" max="4352" width="54.85546875" style="1" customWidth="1"/>
    <col min="4353" max="4353" width="130.7109375" style="1" customWidth="1"/>
    <col min="4354" max="4355" width="9.42578125" style="1" customWidth="1"/>
    <col min="4356" max="4356" width="15.85546875" style="1" customWidth="1"/>
    <col min="4357" max="4357" width="22.140625" style="1" customWidth="1"/>
    <col min="4358" max="4358" width="16.7109375" style="1" customWidth="1"/>
    <col min="4359" max="4359" width="17.28515625" style="1" customWidth="1"/>
    <col min="4360" max="4360" width="39.28515625" style="1" customWidth="1"/>
    <col min="4361" max="4361" width="20.28515625" style="1" customWidth="1"/>
    <col min="4362" max="4369" width="7.42578125" style="1" customWidth="1"/>
    <col min="4370" max="4606" width="9.140625" style="1"/>
    <col min="4607" max="4607" width="5.140625" style="1" customWidth="1"/>
    <col min="4608" max="4608" width="54.85546875" style="1" customWidth="1"/>
    <col min="4609" max="4609" width="130.7109375" style="1" customWidth="1"/>
    <col min="4610" max="4611" width="9.42578125" style="1" customWidth="1"/>
    <col min="4612" max="4612" width="15.85546875" style="1" customWidth="1"/>
    <col min="4613" max="4613" width="22.140625" style="1" customWidth="1"/>
    <col min="4614" max="4614" width="16.7109375" style="1" customWidth="1"/>
    <col min="4615" max="4615" width="17.28515625" style="1" customWidth="1"/>
    <col min="4616" max="4616" width="39.28515625" style="1" customWidth="1"/>
    <col min="4617" max="4617" width="20.28515625" style="1" customWidth="1"/>
    <col min="4618" max="4625" width="7.42578125" style="1" customWidth="1"/>
    <col min="4626" max="4862" width="9.140625" style="1"/>
    <col min="4863" max="4863" width="5.140625" style="1" customWidth="1"/>
    <col min="4864" max="4864" width="54.85546875" style="1" customWidth="1"/>
    <col min="4865" max="4865" width="130.7109375" style="1" customWidth="1"/>
    <col min="4866" max="4867" width="9.42578125" style="1" customWidth="1"/>
    <col min="4868" max="4868" width="15.85546875" style="1" customWidth="1"/>
    <col min="4869" max="4869" width="22.140625" style="1" customWidth="1"/>
    <col min="4870" max="4870" width="16.7109375" style="1" customWidth="1"/>
    <col min="4871" max="4871" width="17.28515625" style="1" customWidth="1"/>
    <col min="4872" max="4872" width="39.28515625" style="1" customWidth="1"/>
    <col min="4873" max="4873" width="20.28515625" style="1" customWidth="1"/>
    <col min="4874" max="4881" width="7.42578125" style="1" customWidth="1"/>
    <col min="4882" max="5118" width="9.140625" style="1"/>
    <col min="5119" max="5119" width="5.140625" style="1" customWidth="1"/>
    <col min="5120" max="5120" width="54.85546875" style="1" customWidth="1"/>
    <col min="5121" max="5121" width="130.7109375" style="1" customWidth="1"/>
    <col min="5122" max="5123" width="9.42578125" style="1" customWidth="1"/>
    <col min="5124" max="5124" width="15.85546875" style="1" customWidth="1"/>
    <col min="5125" max="5125" width="22.140625" style="1" customWidth="1"/>
    <col min="5126" max="5126" width="16.7109375" style="1" customWidth="1"/>
    <col min="5127" max="5127" width="17.28515625" style="1" customWidth="1"/>
    <col min="5128" max="5128" width="39.28515625" style="1" customWidth="1"/>
    <col min="5129" max="5129" width="20.28515625" style="1" customWidth="1"/>
    <col min="5130" max="5137" width="7.42578125" style="1" customWidth="1"/>
    <col min="5138" max="5374" width="9.140625" style="1"/>
    <col min="5375" max="5375" width="5.140625" style="1" customWidth="1"/>
    <col min="5376" max="5376" width="54.85546875" style="1" customWidth="1"/>
    <col min="5377" max="5377" width="130.7109375" style="1" customWidth="1"/>
    <col min="5378" max="5379" width="9.42578125" style="1" customWidth="1"/>
    <col min="5380" max="5380" width="15.85546875" style="1" customWidth="1"/>
    <col min="5381" max="5381" width="22.140625" style="1" customWidth="1"/>
    <col min="5382" max="5382" width="16.7109375" style="1" customWidth="1"/>
    <col min="5383" max="5383" width="17.28515625" style="1" customWidth="1"/>
    <col min="5384" max="5384" width="39.28515625" style="1" customWidth="1"/>
    <col min="5385" max="5385" width="20.28515625" style="1" customWidth="1"/>
    <col min="5386" max="5393" width="7.42578125" style="1" customWidth="1"/>
    <col min="5394" max="5630" width="9.140625" style="1"/>
    <col min="5631" max="5631" width="5.140625" style="1" customWidth="1"/>
    <col min="5632" max="5632" width="54.85546875" style="1" customWidth="1"/>
    <col min="5633" max="5633" width="130.7109375" style="1" customWidth="1"/>
    <col min="5634" max="5635" width="9.42578125" style="1" customWidth="1"/>
    <col min="5636" max="5636" width="15.85546875" style="1" customWidth="1"/>
    <col min="5637" max="5637" width="22.140625" style="1" customWidth="1"/>
    <col min="5638" max="5638" width="16.7109375" style="1" customWidth="1"/>
    <col min="5639" max="5639" width="17.28515625" style="1" customWidth="1"/>
    <col min="5640" max="5640" width="39.28515625" style="1" customWidth="1"/>
    <col min="5641" max="5641" width="20.28515625" style="1" customWidth="1"/>
    <col min="5642" max="5649" width="7.42578125" style="1" customWidth="1"/>
    <col min="5650" max="5886" width="9.140625" style="1"/>
    <col min="5887" max="5887" width="5.140625" style="1" customWidth="1"/>
    <col min="5888" max="5888" width="54.85546875" style="1" customWidth="1"/>
    <col min="5889" max="5889" width="130.7109375" style="1" customWidth="1"/>
    <col min="5890" max="5891" width="9.42578125" style="1" customWidth="1"/>
    <col min="5892" max="5892" width="15.85546875" style="1" customWidth="1"/>
    <col min="5893" max="5893" width="22.140625" style="1" customWidth="1"/>
    <col min="5894" max="5894" width="16.7109375" style="1" customWidth="1"/>
    <col min="5895" max="5895" width="17.28515625" style="1" customWidth="1"/>
    <col min="5896" max="5896" width="39.28515625" style="1" customWidth="1"/>
    <col min="5897" max="5897" width="20.28515625" style="1" customWidth="1"/>
    <col min="5898" max="5905" width="7.42578125" style="1" customWidth="1"/>
    <col min="5906" max="6142" width="9.140625" style="1"/>
    <col min="6143" max="6143" width="5.140625" style="1" customWidth="1"/>
    <col min="6144" max="6144" width="54.85546875" style="1" customWidth="1"/>
    <col min="6145" max="6145" width="130.7109375" style="1" customWidth="1"/>
    <col min="6146" max="6147" width="9.42578125" style="1" customWidth="1"/>
    <col min="6148" max="6148" width="15.85546875" style="1" customWidth="1"/>
    <col min="6149" max="6149" width="22.140625" style="1" customWidth="1"/>
    <col min="6150" max="6150" width="16.7109375" style="1" customWidth="1"/>
    <col min="6151" max="6151" width="17.28515625" style="1" customWidth="1"/>
    <col min="6152" max="6152" width="39.28515625" style="1" customWidth="1"/>
    <col min="6153" max="6153" width="20.28515625" style="1" customWidth="1"/>
    <col min="6154" max="6161" width="7.42578125" style="1" customWidth="1"/>
    <col min="6162" max="6398" width="9.140625" style="1"/>
    <col min="6399" max="6399" width="5.140625" style="1" customWidth="1"/>
    <col min="6400" max="6400" width="54.85546875" style="1" customWidth="1"/>
    <col min="6401" max="6401" width="130.7109375" style="1" customWidth="1"/>
    <col min="6402" max="6403" width="9.42578125" style="1" customWidth="1"/>
    <col min="6404" max="6404" width="15.85546875" style="1" customWidth="1"/>
    <col min="6405" max="6405" width="22.140625" style="1" customWidth="1"/>
    <col min="6406" max="6406" width="16.7109375" style="1" customWidth="1"/>
    <col min="6407" max="6407" width="17.28515625" style="1" customWidth="1"/>
    <col min="6408" max="6408" width="39.28515625" style="1" customWidth="1"/>
    <col min="6409" max="6409" width="20.28515625" style="1" customWidth="1"/>
    <col min="6410" max="6417" width="7.42578125" style="1" customWidth="1"/>
    <col min="6418" max="6654" width="9.140625" style="1"/>
    <col min="6655" max="6655" width="5.140625" style="1" customWidth="1"/>
    <col min="6656" max="6656" width="54.85546875" style="1" customWidth="1"/>
    <col min="6657" max="6657" width="130.7109375" style="1" customWidth="1"/>
    <col min="6658" max="6659" width="9.42578125" style="1" customWidth="1"/>
    <col min="6660" max="6660" width="15.85546875" style="1" customWidth="1"/>
    <col min="6661" max="6661" width="22.140625" style="1" customWidth="1"/>
    <col min="6662" max="6662" width="16.7109375" style="1" customWidth="1"/>
    <col min="6663" max="6663" width="17.28515625" style="1" customWidth="1"/>
    <col min="6664" max="6664" width="39.28515625" style="1" customWidth="1"/>
    <col min="6665" max="6665" width="20.28515625" style="1" customWidth="1"/>
    <col min="6666" max="6673" width="7.42578125" style="1" customWidth="1"/>
    <col min="6674" max="6910" width="9.140625" style="1"/>
    <col min="6911" max="6911" width="5.140625" style="1" customWidth="1"/>
    <col min="6912" max="6912" width="54.85546875" style="1" customWidth="1"/>
    <col min="6913" max="6913" width="130.7109375" style="1" customWidth="1"/>
    <col min="6914" max="6915" width="9.42578125" style="1" customWidth="1"/>
    <col min="6916" max="6916" width="15.85546875" style="1" customWidth="1"/>
    <col min="6917" max="6917" width="22.140625" style="1" customWidth="1"/>
    <col min="6918" max="6918" width="16.7109375" style="1" customWidth="1"/>
    <col min="6919" max="6919" width="17.28515625" style="1" customWidth="1"/>
    <col min="6920" max="6920" width="39.28515625" style="1" customWidth="1"/>
    <col min="6921" max="6921" width="20.28515625" style="1" customWidth="1"/>
    <col min="6922" max="6929" width="7.42578125" style="1" customWidth="1"/>
    <col min="6930" max="7166" width="9.140625" style="1"/>
    <col min="7167" max="7167" width="5.140625" style="1" customWidth="1"/>
    <col min="7168" max="7168" width="54.85546875" style="1" customWidth="1"/>
    <col min="7169" max="7169" width="130.7109375" style="1" customWidth="1"/>
    <col min="7170" max="7171" width="9.42578125" style="1" customWidth="1"/>
    <col min="7172" max="7172" width="15.85546875" style="1" customWidth="1"/>
    <col min="7173" max="7173" width="22.140625" style="1" customWidth="1"/>
    <col min="7174" max="7174" width="16.7109375" style="1" customWidth="1"/>
    <col min="7175" max="7175" width="17.28515625" style="1" customWidth="1"/>
    <col min="7176" max="7176" width="39.28515625" style="1" customWidth="1"/>
    <col min="7177" max="7177" width="20.28515625" style="1" customWidth="1"/>
    <col min="7178" max="7185" width="7.42578125" style="1" customWidth="1"/>
    <col min="7186" max="7422" width="9.140625" style="1"/>
    <col min="7423" max="7423" width="5.140625" style="1" customWidth="1"/>
    <col min="7424" max="7424" width="54.85546875" style="1" customWidth="1"/>
    <col min="7425" max="7425" width="130.7109375" style="1" customWidth="1"/>
    <col min="7426" max="7427" width="9.42578125" style="1" customWidth="1"/>
    <col min="7428" max="7428" width="15.85546875" style="1" customWidth="1"/>
    <col min="7429" max="7429" width="22.140625" style="1" customWidth="1"/>
    <col min="7430" max="7430" width="16.7109375" style="1" customWidth="1"/>
    <col min="7431" max="7431" width="17.28515625" style="1" customWidth="1"/>
    <col min="7432" max="7432" width="39.28515625" style="1" customWidth="1"/>
    <col min="7433" max="7433" width="20.28515625" style="1" customWidth="1"/>
    <col min="7434" max="7441" width="7.42578125" style="1" customWidth="1"/>
    <col min="7442" max="7678" width="9.140625" style="1"/>
    <col min="7679" max="7679" width="5.140625" style="1" customWidth="1"/>
    <col min="7680" max="7680" width="54.85546875" style="1" customWidth="1"/>
    <col min="7681" max="7681" width="130.7109375" style="1" customWidth="1"/>
    <col min="7682" max="7683" width="9.42578125" style="1" customWidth="1"/>
    <col min="7684" max="7684" width="15.85546875" style="1" customWidth="1"/>
    <col min="7685" max="7685" width="22.140625" style="1" customWidth="1"/>
    <col min="7686" max="7686" width="16.7109375" style="1" customWidth="1"/>
    <col min="7687" max="7687" width="17.28515625" style="1" customWidth="1"/>
    <col min="7688" max="7688" width="39.28515625" style="1" customWidth="1"/>
    <col min="7689" max="7689" width="20.28515625" style="1" customWidth="1"/>
    <col min="7690" max="7697" width="7.42578125" style="1" customWidth="1"/>
    <col min="7698" max="7934" width="9.140625" style="1"/>
    <col min="7935" max="7935" width="5.140625" style="1" customWidth="1"/>
    <col min="7936" max="7936" width="54.85546875" style="1" customWidth="1"/>
    <col min="7937" max="7937" width="130.7109375" style="1" customWidth="1"/>
    <col min="7938" max="7939" width="9.42578125" style="1" customWidth="1"/>
    <col min="7940" max="7940" width="15.85546875" style="1" customWidth="1"/>
    <col min="7941" max="7941" width="22.140625" style="1" customWidth="1"/>
    <col min="7942" max="7942" width="16.7109375" style="1" customWidth="1"/>
    <col min="7943" max="7943" width="17.28515625" style="1" customWidth="1"/>
    <col min="7944" max="7944" width="39.28515625" style="1" customWidth="1"/>
    <col min="7945" max="7945" width="20.28515625" style="1" customWidth="1"/>
    <col min="7946" max="7953" width="7.42578125" style="1" customWidth="1"/>
    <col min="7954" max="8190" width="9.140625" style="1"/>
    <col min="8191" max="8191" width="5.140625" style="1" customWidth="1"/>
    <col min="8192" max="8192" width="54.85546875" style="1" customWidth="1"/>
    <col min="8193" max="8193" width="130.7109375" style="1" customWidth="1"/>
    <col min="8194" max="8195" width="9.42578125" style="1" customWidth="1"/>
    <col min="8196" max="8196" width="15.85546875" style="1" customWidth="1"/>
    <col min="8197" max="8197" width="22.140625" style="1" customWidth="1"/>
    <col min="8198" max="8198" width="16.7109375" style="1" customWidth="1"/>
    <col min="8199" max="8199" width="17.28515625" style="1" customWidth="1"/>
    <col min="8200" max="8200" width="39.28515625" style="1" customWidth="1"/>
    <col min="8201" max="8201" width="20.28515625" style="1" customWidth="1"/>
    <col min="8202" max="8209" width="7.42578125" style="1" customWidth="1"/>
    <col min="8210" max="8446" width="9.140625" style="1"/>
    <col min="8447" max="8447" width="5.140625" style="1" customWidth="1"/>
    <col min="8448" max="8448" width="54.85546875" style="1" customWidth="1"/>
    <col min="8449" max="8449" width="130.7109375" style="1" customWidth="1"/>
    <col min="8450" max="8451" width="9.42578125" style="1" customWidth="1"/>
    <col min="8452" max="8452" width="15.85546875" style="1" customWidth="1"/>
    <col min="8453" max="8453" width="22.140625" style="1" customWidth="1"/>
    <col min="8454" max="8454" width="16.7109375" style="1" customWidth="1"/>
    <col min="8455" max="8455" width="17.28515625" style="1" customWidth="1"/>
    <col min="8456" max="8456" width="39.28515625" style="1" customWidth="1"/>
    <col min="8457" max="8457" width="20.28515625" style="1" customWidth="1"/>
    <col min="8458" max="8465" width="7.42578125" style="1" customWidth="1"/>
    <col min="8466" max="8702" width="9.140625" style="1"/>
    <col min="8703" max="8703" width="5.140625" style="1" customWidth="1"/>
    <col min="8704" max="8704" width="54.85546875" style="1" customWidth="1"/>
    <col min="8705" max="8705" width="130.7109375" style="1" customWidth="1"/>
    <col min="8706" max="8707" width="9.42578125" style="1" customWidth="1"/>
    <col min="8708" max="8708" width="15.85546875" style="1" customWidth="1"/>
    <col min="8709" max="8709" width="22.140625" style="1" customWidth="1"/>
    <col min="8710" max="8710" width="16.7109375" style="1" customWidth="1"/>
    <col min="8711" max="8711" width="17.28515625" style="1" customWidth="1"/>
    <col min="8712" max="8712" width="39.28515625" style="1" customWidth="1"/>
    <col min="8713" max="8713" width="20.28515625" style="1" customWidth="1"/>
    <col min="8714" max="8721" width="7.42578125" style="1" customWidth="1"/>
    <col min="8722" max="8958" width="9.140625" style="1"/>
    <col min="8959" max="8959" width="5.140625" style="1" customWidth="1"/>
    <col min="8960" max="8960" width="54.85546875" style="1" customWidth="1"/>
    <col min="8961" max="8961" width="130.7109375" style="1" customWidth="1"/>
    <col min="8962" max="8963" width="9.42578125" style="1" customWidth="1"/>
    <col min="8964" max="8964" width="15.85546875" style="1" customWidth="1"/>
    <col min="8965" max="8965" width="22.140625" style="1" customWidth="1"/>
    <col min="8966" max="8966" width="16.7109375" style="1" customWidth="1"/>
    <col min="8967" max="8967" width="17.28515625" style="1" customWidth="1"/>
    <col min="8968" max="8968" width="39.28515625" style="1" customWidth="1"/>
    <col min="8969" max="8969" width="20.28515625" style="1" customWidth="1"/>
    <col min="8970" max="8977" width="7.42578125" style="1" customWidth="1"/>
    <col min="8978" max="9214" width="9.140625" style="1"/>
    <col min="9215" max="9215" width="5.140625" style="1" customWidth="1"/>
    <col min="9216" max="9216" width="54.85546875" style="1" customWidth="1"/>
    <col min="9217" max="9217" width="130.7109375" style="1" customWidth="1"/>
    <col min="9218" max="9219" width="9.42578125" style="1" customWidth="1"/>
    <col min="9220" max="9220" width="15.85546875" style="1" customWidth="1"/>
    <col min="9221" max="9221" width="22.140625" style="1" customWidth="1"/>
    <col min="9222" max="9222" width="16.7109375" style="1" customWidth="1"/>
    <col min="9223" max="9223" width="17.28515625" style="1" customWidth="1"/>
    <col min="9224" max="9224" width="39.28515625" style="1" customWidth="1"/>
    <col min="9225" max="9225" width="20.28515625" style="1" customWidth="1"/>
    <col min="9226" max="9233" width="7.42578125" style="1" customWidth="1"/>
    <col min="9234" max="9470" width="9.140625" style="1"/>
    <col min="9471" max="9471" width="5.140625" style="1" customWidth="1"/>
    <col min="9472" max="9472" width="54.85546875" style="1" customWidth="1"/>
    <col min="9473" max="9473" width="130.7109375" style="1" customWidth="1"/>
    <col min="9474" max="9475" width="9.42578125" style="1" customWidth="1"/>
    <col min="9476" max="9476" width="15.85546875" style="1" customWidth="1"/>
    <col min="9477" max="9477" width="22.140625" style="1" customWidth="1"/>
    <col min="9478" max="9478" width="16.7109375" style="1" customWidth="1"/>
    <col min="9479" max="9479" width="17.28515625" style="1" customWidth="1"/>
    <col min="9480" max="9480" width="39.28515625" style="1" customWidth="1"/>
    <col min="9481" max="9481" width="20.28515625" style="1" customWidth="1"/>
    <col min="9482" max="9489" width="7.42578125" style="1" customWidth="1"/>
    <col min="9490" max="9726" width="9.140625" style="1"/>
    <col min="9727" max="9727" width="5.140625" style="1" customWidth="1"/>
    <col min="9728" max="9728" width="54.85546875" style="1" customWidth="1"/>
    <col min="9729" max="9729" width="130.7109375" style="1" customWidth="1"/>
    <col min="9730" max="9731" width="9.42578125" style="1" customWidth="1"/>
    <col min="9732" max="9732" width="15.85546875" style="1" customWidth="1"/>
    <col min="9733" max="9733" width="22.140625" style="1" customWidth="1"/>
    <col min="9734" max="9734" width="16.7109375" style="1" customWidth="1"/>
    <col min="9735" max="9735" width="17.28515625" style="1" customWidth="1"/>
    <col min="9736" max="9736" width="39.28515625" style="1" customWidth="1"/>
    <col min="9737" max="9737" width="20.28515625" style="1" customWidth="1"/>
    <col min="9738" max="9745" width="7.42578125" style="1" customWidth="1"/>
    <col min="9746" max="9982" width="9.140625" style="1"/>
    <col min="9983" max="9983" width="5.140625" style="1" customWidth="1"/>
    <col min="9984" max="9984" width="54.85546875" style="1" customWidth="1"/>
    <col min="9985" max="9985" width="130.7109375" style="1" customWidth="1"/>
    <col min="9986" max="9987" width="9.42578125" style="1" customWidth="1"/>
    <col min="9988" max="9988" width="15.85546875" style="1" customWidth="1"/>
    <col min="9989" max="9989" width="22.140625" style="1" customWidth="1"/>
    <col min="9990" max="9990" width="16.7109375" style="1" customWidth="1"/>
    <col min="9991" max="9991" width="17.28515625" style="1" customWidth="1"/>
    <col min="9992" max="9992" width="39.28515625" style="1" customWidth="1"/>
    <col min="9993" max="9993" width="20.28515625" style="1" customWidth="1"/>
    <col min="9994" max="10001" width="7.42578125" style="1" customWidth="1"/>
    <col min="10002" max="10238" width="9.140625" style="1"/>
    <col min="10239" max="10239" width="5.140625" style="1" customWidth="1"/>
    <col min="10240" max="10240" width="54.85546875" style="1" customWidth="1"/>
    <col min="10241" max="10241" width="130.7109375" style="1" customWidth="1"/>
    <col min="10242" max="10243" width="9.42578125" style="1" customWidth="1"/>
    <col min="10244" max="10244" width="15.85546875" style="1" customWidth="1"/>
    <col min="10245" max="10245" width="22.140625" style="1" customWidth="1"/>
    <col min="10246" max="10246" width="16.7109375" style="1" customWidth="1"/>
    <col min="10247" max="10247" width="17.28515625" style="1" customWidth="1"/>
    <col min="10248" max="10248" width="39.28515625" style="1" customWidth="1"/>
    <col min="10249" max="10249" width="20.28515625" style="1" customWidth="1"/>
    <col min="10250" max="10257" width="7.42578125" style="1" customWidth="1"/>
    <col min="10258" max="10494" width="9.140625" style="1"/>
    <col min="10495" max="10495" width="5.140625" style="1" customWidth="1"/>
    <col min="10496" max="10496" width="54.85546875" style="1" customWidth="1"/>
    <col min="10497" max="10497" width="130.7109375" style="1" customWidth="1"/>
    <col min="10498" max="10499" width="9.42578125" style="1" customWidth="1"/>
    <col min="10500" max="10500" width="15.85546875" style="1" customWidth="1"/>
    <col min="10501" max="10501" width="22.140625" style="1" customWidth="1"/>
    <col min="10502" max="10502" width="16.7109375" style="1" customWidth="1"/>
    <col min="10503" max="10503" width="17.28515625" style="1" customWidth="1"/>
    <col min="10504" max="10504" width="39.28515625" style="1" customWidth="1"/>
    <col min="10505" max="10505" width="20.28515625" style="1" customWidth="1"/>
    <col min="10506" max="10513" width="7.42578125" style="1" customWidth="1"/>
    <col min="10514" max="10750" width="9.140625" style="1"/>
    <col min="10751" max="10751" width="5.140625" style="1" customWidth="1"/>
    <col min="10752" max="10752" width="54.85546875" style="1" customWidth="1"/>
    <col min="10753" max="10753" width="130.7109375" style="1" customWidth="1"/>
    <col min="10754" max="10755" width="9.42578125" style="1" customWidth="1"/>
    <col min="10756" max="10756" width="15.85546875" style="1" customWidth="1"/>
    <col min="10757" max="10757" width="22.140625" style="1" customWidth="1"/>
    <col min="10758" max="10758" width="16.7109375" style="1" customWidth="1"/>
    <col min="10759" max="10759" width="17.28515625" style="1" customWidth="1"/>
    <col min="10760" max="10760" width="39.28515625" style="1" customWidth="1"/>
    <col min="10761" max="10761" width="20.28515625" style="1" customWidth="1"/>
    <col min="10762" max="10769" width="7.42578125" style="1" customWidth="1"/>
    <col min="10770" max="11006" width="9.140625" style="1"/>
    <col min="11007" max="11007" width="5.140625" style="1" customWidth="1"/>
    <col min="11008" max="11008" width="54.85546875" style="1" customWidth="1"/>
    <col min="11009" max="11009" width="130.7109375" style="1" customWidth="1"/>
    <col min="11010" max="11011" width="9.42578125" style="1" customWidth="1"/>
    <col min="11012" max="11012" width="15.85546875" style="1" customWidth="1"/>
    <col min="11013" max="11013" width="22.140625" style="1" customWidth="1"/>
    <col min="11014" max="11014" width="16.7109375" style="1" customWidth="1"/>
    <col min="11015" max="11015" width="17.28515625" style="1" customWidth="1"/>
    <col min="11016" max="11016" width="39.28515625" style="1" customWidth="1"/>
    <col min="11017" max="11017" width="20.28515625" style="1" customWidth="1"/>
    <col min="11018" max="11025" width="7.42578125" style="1" customWidth="1"/>
    <col min="11026" max="11262" width="9.140625" style="1"/>
    <col min="11263" max="11263" width="5.140625" style="1" customWidth="1"/>
    <col min="11264" max="11264" width="54.85546875" style="1" customWidth="1"/>
    <col min="11265" max="11265" width="130.7109375" style="1" customWidth="1"/>
    <col min="11266" max="11267" width="9.42578125" style="1" customWidth="1"/>
    <col min="11268" max="11268" width="15.85546875" style="1" customWidth="1"/>
    <col min="11269" max="11269" width="22.140625" style="1" customWidth="1"/>
    <col min="11270" max="11270" width="16.7109375" style="1" customWidth="1"/>
    <col min="11271" max="11271" width="17.28515625" style="1" customWidth="1"/>
    <col min="11272" max="11272" width="39.28515625" style="1" customWidth="1"/>
    <col min="11273" max="11273" width="20.28515625" style="1" customWidth="1"/>
    <col min="11274" max="11281" width="7.42578125" style="1" customWidth="1"/>
    <col min="11282" max="11518" width="9.140625" style="1"/>
    <col min="11519" max="11519" width="5.140625" style="1" customWidth="1"/>
    <col min="11520" max="11520" width="54.85546875" style="1" customWidth="1"/>
    <col min="11521" max="11521" width="130.7109375" style="1" customWidth="1"/>
    <col min="11522" max="11523" width="9.42578125" style="1" customWidth="1"/>
    <col min="11524" max="11524" width="15.85546875" style="1" customWidth="1"/>
    <col min="11525" max="11525" width="22.140625" style="1" customWidth="1"/>
    <col min="11526" max="11526" width="16.7109375" style="1" customWidth="1"/>
    <col min="11527" max="11527" width="17.28515625" style="1" customWidth="1"/>
    <col min="11528" max="11528" width="39.28515625" style="1" customWidth="1"/>
    <col min="11529" max="11529" width="20.28515625" style="1" customWidth="1"/>
    <col min="11530" max="11537" width="7.42578125" style="1" customWidth="1"/>
    <col min="11538" max="11774" width="9.140625" style="1"/>
    <col min="11775" max="11775" width="5.140625" style="1" customWidth="1"/>
    <col min="11776" max="11776" width="54.85546875" style="1" customWidth="1"/>
    <col min="11777" max="11777" width="130.7109375" style="1" customWidth="1"/>
    <col min="11778" max="11779" width="9.42578125" style="1" customWidth="1"/>
    <col min="11780" max="11780" width="15.85546875" style="1" customWidth="1"/>
    <col min="11781" max="11781" width="22.140625" style="1" customWidth="1"/>
    <col min="11782" max="11782" width="16.7109375" style="1" customWidth="1"/>
    <col min="11783" max="11783" width="17.28515625" style="1" customWidth="1"/>
    <col min="11784" max="11784" width="39.28515625" style="1" customWidth="1"/>
    <col min="11785" max="11785" width="20.28515625" style="1" customWidth="1"/>
    <col min="11786" max="11793" width="7.42578125" style="1" customWidth="1"/>
    <col min="11794" max="12030" width="9.140625" style="1"/>
    <col min="12031" max="12031" width="5.140625" style="1" customWidth="1"/>
    <col min="12032" max="12032" width="54.85546875" style="1" customWidth="1"/>
    <col min="12033" max="12033" width="130.7109375" style="1" customWidth="1"/>
    <col min="12034" max="12035" width="9.42578125" style="1" customWidth="1"/>
    <col min="12036" max="12036" width="15.85546875" style="1" customWidth="1"/>
    <col min="12037" max="12037" width="22.140625" style="1" customWidth="1"/>
    <col min="12038" max="12038" width="16.7109375" style="1" customWidth="1"/>
    <col min="12039" max="12039" width="17.28515625" style="1" customWidth="1"/>
    <col min="12040" max="12040" width="39.28515625" style="1" customWidth="1"/>
    <col min="12041" max="12041" width="20.28515625" style="1" customWidth="1"/>
    <col min="12042" max="12049" width="7.42578125" style="1" customWidth="1"/>
    <col min="12050" max="12286" width="9.140625" style="1"/>
    <col min="12287" max="12287" width="5.140625" style="1" customWidth="1"/>
    <col min="12288" max="12288" width="54.85546875" style="1" customWidth="1"/>
    <col min="12289" max="12289" width="130.7109375" style="1" customWidth="1"/>
    <col min="12290" max="12291" width="9.42578125" style="1" customWidth="1"/>
    <col min="12292" max="12292" width="15.85546875" style="1" customWidth="1"/>
    <col min="12293" max="12293" width="22.140625" style="1" customWidth="1"/>
    <col min="12294" max="12294" width="16.7109375" style="1" customWidth="1"/>
    <col min="12295" max="12295" width="17.28515625" style="1" customWidth="1"/>
    <col min="12296" max="12296" width="39.28515625" style="1" customWidth="1"/>
    <col min="12297" max="12297" width="20.28515625" style="1" customWidth="1"/>
    <col min="12298" max="12305" width="7.42578125" style="1" customWidth="1"/>
    <col min="12306" max="12542" width="9.140625" style="1"/>
    <col min="12543" max="12543" width="5.140625" style="1" customWidth="1"/>
    <col min="12544" max="12544" width="54.85546875" style="1" customWidth="1"/>
    <col min="12545" max="12545" width="130.7109375" style="1" customWidth="1"/>
    <col min="12546" max="12547" width="9.42578125" style="1" customWidth="1"/>
    <col min="12548" max="12548" width="15.85546875" style="1" customWidth="1"/>
    <col min="12549" max="12549" width="22.140625" style="1" customWidth="1"/>
    <col min="12550" max="12550" width="16.7109375" style="1" customWidth="1"/>
    <col min="12551" max="12551" width="17.28515625" style="1" customWidth="1"/>
    <col min="12552" max="12552" width="39.28515625" style="1" customWidth="1"/>
    <col min="12553" max="12553" width="20.28515625" style="1" customWidth="1"/>
    <col min="12554" max="12561" width="7.42578125" style="1" customWidth="1"/>
    <col min="12562" max="12798" width="9.140625" style="1"/>
    <col min="12799" max="12799" width="5.140625" style="1" customWidth="1"/>
    <col min="12800" max="12800" width="54.85546875" style="1" customWidth="1"/>
    <col min="12801" max="12801" width="130.7109375" style="1" customWidth="1"/>
    <col min="12802" max="12803" width="9.42578125" style="1" customWidth="1"/>
    <col min="12804" max="12804" width="15.85546875" style="1" customWidth="1"/>
    <col min="12805" max="12805" width="22.140625" style="1" customWidth="1"/>
    <col min="12806" max="12806" width="16.7109375" style="1" customWidth="1"/>
    <col min="12807" max="12807" width="17.28515625" style="1" customWidth="1"/>
    <col min="12808" max="12808" width="39.28515625" style="1" customWidth="1"/>
    <col min="12809" max="12809" width="20.28515625" style="1" customWidth="1"/>
    <col min="12810" max="12817" width="7.42578125" style="1" customWidth="1"/>
    <col min="12818" max="13054" width="9.140625" style="1"/>
    <col min="13055" max="13055" width="5.140625" style="1" customWidth="1"/>
    <col min="13056" max="13056" width="54.85546875" style="1" customWidth="1"/>
    <col min="13057" max="13057" width="130.7109375" style="1" customWidth="1"/>
    <col min="13058" max="13059" width="9.42578125" style="1" customWidth="1"/>
    <col min="13060" max="13060" width="15.85546875" style="1" customWidth="1"/>
    <col min="13061" max="13061" width="22.140625" style="1" customWidth="1"/>
    <col min="13062" max="13062" width="16.7109375" style="1" customWidth="1"/>
    <col min="13063" max="13063" width="17.28515625" style="1" customWidth="1"/>
    <col min="13064" max="13064" width="39.28515625" style="1" customWidth="1"/>
    <col min="13065" max="13065" width="20.28515625" style="1" customWidth="1"/>
    <col min="13066" max="13073" width="7.42578125" style="1" customWidth="1"/>
    <col min="13074" max="13310" width="9.140625" style="1"/>
    <col min="13311" max="13311" width="5.140625" style="1" customWidth="1"/>
    <col min="13312" max="13312" width="54.85546875" style="1" customWidth="1"/>
    <col min="13313" max="13313" width="130.7109375" style="1" customWidth="1"/>
    <col min="13314" max="13315" width="9.42578125" style="1" customWidth="1"/>
    <col min="13316" max="13316" width="15.85546875" style="1" customWidth="1"/>
    <col min="13317" max="13317" width="22.140625" style="1" customWidth="1"/>
    <col min="13318" max="13318" width="16.7109375" style="1" customWidth="1"/>
    <col min="13319" max="13319" width="17.28515625" style="1" customWidth="1"/>
    <col min="13320" max="13320" width="39.28515625" style="1" customWidth="1"/>
    <col min="13321" max="13321" width="20.28515625" style="1" customWidth="1"/>
    <col min="13322" max="13329" width="7.42578125" style="1" customWidth="1"/>
    <col min="13330" max="13566" width="9.140625" style="1"/>
    <col min="13567" max="13567" width="5.140625" style="1" customWidth="1"/>
    <col min="13568" max="13568" width="54.85546875" style="1" customWidth="1"/>
    <col min="13569" max="13569" width="130.7109375" style="1" customWidth="1"/>
    <col min="13570" max="13571" width="9.42578125" style="1" customWidth="1"/>
    <col min="13572" max="13572" width="15.85546875" style="1" customWidth="1"/>
    <col min="13573" max="13573" width="22.140625" style="1" customWidth="1"/>
    <col min="13574" max="13574" width="16.7109375" style="1" customWidth="1"/>
    <col min="13575" max="13575" width="17.28515625" style="1" customWidth="1"/>
    <col min="13576" max="13576" width="39.28515625" style="1" customWidth="1"/>
    <col min="13577" max="13577" width="20.28515625" style="1" customWidth="1"/>
    <col min="13578" max="13585" width="7.42578125" style="1" customWidth="1"/>
    <col min="13586" max="13822" width="9.140625" style="1"/>
    <col min="13823" max="13823" width="5.140625" style="1" customWidth="1"/>
    <col min="13824" max="13824" width="54.85546875" style="1" customWidth="1"/>
    <col min="13825" max="13825" width="130.7109375" style="1" customWidth="1"/>
    <col min="13826" max="13827" width="9.42578125" style="1" customWidth="1"/>
    <col min="13828" max="13828" width="15.85546875" style="1" customWidth="1"/>
    <col min="13829" max="13829" width="22.140625" style="1" customWidth="1"/>
    <col min="13830" max="13830" width="16.7109375" style="1" customWidth="1"/>
    <col min="13831" max="13831" width="17.28515625" style="1" customWidth="1"/>
    <col min="13832" max="13832" width="39.28515625" style="1" customWidth="1"/>
    <col min="13833" max="13833" width="20.28515625" style="1" customWidth="1"/>
    <col min="13834" max="13841" width="7.42578125" style="1" customWidth="1"/>
    <col min="13842" max="14078" width="9.140625" style="1"/>
    <col min="14079" max="14079" width="5.140625" style="1" customWidth="1"/>
    <col min="14080" max="14080" width="54.85546875" style="1" customWidth="1"/>
    <col min="14081" max="14081" width="130.7109375" style="1" customWidth="1"/>
    <col min="14082" max="14083" width="9.42578125" style="1" customWidth="1"/>
    <col min="14084" max="14084" width="15.85546875" style="1" customWidth="1"/>
    <col min="14085" max="14085" width="22.140625" style="1" customWidth="1"/>
    <col min="14086" max="14086" width="16.7109375" style="1" customWidth="1"/>
    <col min="14087" max="14087" width="17.28515625" style="1" customWidth="1"/>
    <col min="14088" max="14088" width="39.28515625" style="1" customWidth="1"/>
    <col min="14089" max="14089" width="20.28515625" style="1" customWidth="1"/>
    <col min="14090" max="14097" width="7.42578125" style="1" customWidth="1"/>
    <col min="14098" max="14334" width="9.140625" style="1"/>
    <col min="14335" max="14335" width="5.140625" style="1" customWidth="1"/>
    <col min="14336" max="14336" width="54.85546875" style="1" customWidth="1"/>
    <col min="14337" max="14337" width="130.7109375" style="1" customWidth="1"/>
    <col min="14338" max="14339" width="9.42578125" style="1" customWidth="1"/>
    <col min="14340" max="14340" width="15.85546875" style="1" customWidth="1"/>
    <col min="14341" max="14341" width="22.140625" style="1" customWidth="1"/>
    <col min="14342" max="14342" width="16.7109375" style="1" customWidth="1"/>
    <col min="14343" max="14343" width="17.28515625" style="1" customWidth="1"/>
    <col min="14344" max="14344" width="39.28515625" style="1" customWidth="1"/>
    <col min="14345" max="14345" width="20.28515625" style="1" customWidth="1"/>
    <col min="14346" max="14353" width="7.42578125" style="1" customWidth="1"/>
    <col min="14354" max="14590" width="9.140625" style="1"/>
    <col min="14591" max="14591" width="5.140625" style="1" customWidth="1"/>
    <col min="14592" max="14592" width="54.85546875" style="1" customWidth="1"/>
    <col min="14593" max="14593" width="130.7109375" style="1" customWidth="1"/>
    <col min="14594" max="14595" width="9.42578125" style="1" customWidth="1"/>
    <col min="14596" max="14596" width="15.85546875" style="1" customWidth="1"/>
    <col min="14597" max="14597" width="22.140625" style="1" customWidth="1"/>
    <col min="14598" max="14598" width="16.7109375" style="1" customWidth="1"/>
    <col min="14599" max="14599" width="17.28515625" style="1" customWidth="1"/>
    <col min="14600" max="14600" width="39.28515625" style="1" customWidth="1"/>
    <col min="14601" max="14601" width="20.28515625" style="1" customWidth="1"/>
    <col min="14602" max="14609" width="7.42578125" style="1" customWidth="1"/>
    <col min="14610" max="14846" width="9.140625" style="1"/>
    <col min="14847" max="14847" width="5.140625" style="1" customWidth="1"/>
    <col min="14848" max="14848" width="54.85546875" style="1" customWidth="1"/>
    <col min="14849" max="14849" width="130.7109375" style="1" customWidth="1"/>
    <col min="14850" max="14851" width="9.42578125" style="1" customWidth="1"/>
    <col min="14852" max="14852" width="15.85546875" style="1" customWidth="1"/>
    <col min="14853" max="14853" width="22.140625" style="1" customWidth="1"/>
    <col min="14854" max="14854" width="16.7109375" style="1" customWidth="1"/>
    <col min="14855" max="14855" width="17.28515625" style="1" customWidth="1"/>
    <col min="14856" max="14856" width="39.28515625" style="1" customWidth="1"/>
    <col min="14857" max="14857" width="20.28515625" style="1" customWidth="1"/>
    <col min="14858" max="14865" width="7.42578125" style="1" customWidth="1"/>
    <col min="14866" max="15102" width="9.140625" style="1"/>
    <col min="15103" max="15103" width="5.140625" style="1" customWidth="1"/>
    <col min="15104" max="15104" width="54.85546875" style="1" customWidth="1"/>
    <col min="15105" max="15105" width="130.7109375" style="1" customWidth="1"/>
    <col min="15106" max="15107" width="9.42578125" style="1" customWidth="1"/>
    <col min="15108" max="15108" width="15.85546875" style="1" customWidth="1"/>
    <col min="15109" max="15109" width="22.140625" style="1" customWidth="1"/>
    <col min="15110" max="15110" width="16.7109375" style="1" customWidth="1"/>
    <col min="15111" max="15111" width="17.28515625" style="1" customWidth="1"/>
    <col min="15112" max="15112" width="39.28515625" style="1" customWidth="1"/>
    <col min="15113" max="15113" width="20.28515625" style="1" customWidth="1"/>
    <col min="15114" max="15121" width="7.42578125" style="1" customWidth="1"/>
    <col min="15122" max="15358" width="9.140625" style="1"/>
    <col min="15359" max="15359" width="5.140625" style="1" customWidth="1"/>
    <col min="15360" max="15360" width="54.85546875" style="1" customWidth="1"/>
    <col min="15361" max="15361" width="130.7109375" style="1" customWidth="1"/>
    <col min="15362" max="15363" width="9.42578125" style="1" customWidth="1"/>
    <col min="15364" max="15364" width="15.85546875" style="1" customWidth="1"/>
    <col min="15365" max="15365" width="22.140625" style="1" customWidth="1"/>
    <col min="15366" max="15366" width="16.7109375" style="1" customWidth="1"/>
    <col min="15367" max="15367" width="17.28515625" style="1" customWidth="1"/>
    <col min="15368" max="15368" width="39.28515625" style="1" customWidth="1"/>
    <col min="15369" max="15369" width="20.28515625" style="1" customWidth="1"/>
    <col min="15370" max="15377" width="7.42578125" style="1" customWidth="1"/>
    <col min="15378" max="15614" width="9.140625" style="1"/>
    <col min="15615" max="15615" width="5.140625" style="1" customWidth="1"/>
    <col min="15616" max="15616" width="54.85546875" style="1" customWidth="1"/>
    <col min="15617" max="15617" width="130.7109375" style="1" customWidth="1"/>
    <col min="15618" max="15619" width="9.42578125" style="1" customWidth="1"/>
    <col min="15620" max="15620" width="15.85546875" style="1" customWidth="1"/>
    <col min="15621" max="15621" width="22.140625" style="1" customWidth="1"/>
    <col min="15622" max="15622" width="16.7109375" style="1" customWidth="1"/>
    <col min="15623" max="15623" width="17.28515625" style="1" customWidth="1"/>
    <col min="15624" max="15624" width="39.28515625" style="1" customWidth="1"/>
    <col min="15625" max="15625" width="20.28515625" style="1" customWidth="1"/>
    <col min="15626" max="15633" width="7.42578125" style="1" customWidth="1"/>
    <col min="15634" max="15870" width="9.140625" style="1"/>
    <col min="15871" max="15871" width="5.140625" style="1" customWidth="1"/>
    <col min="15872" max="15872" width="54.85546875" style="1" customWidth="1"/>
    <col min="15873" max="15873" width="130.7109375" style="1" customWidth="1"/>
    <col min="15874" max="15875" width="9.42578125" style="1" customWidth="1"/>
    <col min="15876" max="15876" width="15.85546875" style="1" customWidth="1"/>
    <col min="15877" max="15877" width="22.140625" style="1" customWidth="1"/>
    <col min="15878" max="15878" width="16.7109375" style="1" customWidth="1"/>
    <col min="15879" max="15879" width="17.28515625" style="1" customWidth="1"/>
    <col min="15880" max="15880" width="39.28515625" style="1" customWidth="1"/>
    <col min="15881" max="15881" width="20.28515625" style="1" customWidth="1"/>
    <col min="15882" max="15889" width="7.42578125" style="1" customWidth="1"/>
    <col min="15890" max="16126" width="9.140625" style="1"/>
    <col min="16127" max="16127" width="5.140625" style="1" customWidth="1"/>
    <col min="16128" max="16128" width="54.85546875" style="1" customWidth="1"/>
    <col min="16129" max="16129" width="130.7109375" style="1" customWidth="1"/>
    <col min="16130" max="16131" width="9.42578125" style="1" customWidth="1"/>
    <col min="16132" max="16132" width="15.85546875" style="1" customWidth="1"/>
    <col min="16133" max="16133" width="22.140625" style="1" customWidth="1"/>
    <col min="16134" max="16134" width="16.7109375" style="1" customWidth="1"/>
    <col min="16135" max="16135" width="17.28515625" style="1" customWidth="1"/>
    <col min="16136" max="16136" width="39.28515625" style="1" customWidth="1"/>
    <col min="16137" max="16137" width="20.28515625" style="1" customWidth="1"/>
    <col min="16138" max="16145" width="7.42578125" style="1" customWidth="1"/>
    <col min="16146" max="16384" width="9.140625" style="1"/>
  </cols>
  <sheetData>
    <row r="4" spans="1:9" x14ac:dyDescent="0.25">
      <c r="A4" s="9" t="s">
        <v>48</v>
      </c>
      <c r="B4" s="9"/>
      <c r="C4" s="9"/>
      <c r="D4" s="9"/>
      <c r="E4" s="9"/>
      <c r="F4" s="9"/>
      <c r="G4" s="9"/>
      <c r="H4" s="9"/>
      <c r="I4" s="9"/>
    </row>
    <row r="5" spans="1:9" ht="28.5" x14ac:dyDescent="0.25">
      <c r="A5" s="10" t="s">
        <v>0</v>
      </c>
      <c r="B5" s="11" t="s">
        <v>1</v>
      </c>
      <c r="C5" s="10" t="s">
        <v>2</v>
      </c>
      <c r="D5" s="10" t="s">
        <v>3</v>
      </c>
      <c r="E5" s="12" t="s">
        <v>4</v>
      </c>
      <c r="F5" s="13" t="s">
        <v>5</v>
      </c>
      <c r="G5" s="10" t="s">
        <v>6</v>
      </c>
      <c r="H5" s="14" t="s">
        <v>7</v>
      </c>
      <c r="I5" s="14" t="s">
        <v>8</v>
      </c>
    </row>
    <row r="6" spans="1:9" ht="31.5" customHeight="1" x14ac:dyDescent="0.25">
      <c r="A6" s="15">
        <v>1</v>
      </c>
      <c r="B6" s="16" t="s">
        <v>13</v>
      </c>
      <c r="C6" s="15" t="s">
        <v>12</v>
      </c>
      <c r="D6" s="15" t="s">
        <v>11</v>
      </c>
      <c r="E6" s="17">
        <v>1</v>
      </c>
      <c r="F6" s="18">
        <v>77850</v>
      </c>
      <c r="G6" s="19">
        <f>F6*E6</f>
        <v>77850</v>
      </c>
      <c r="H6" s="17" t="s">
        <v>9</v>
      </c>
      <c r="I6" s="17" t="s">
        <v>10</v>
      </c>
    </row>
    <row r="7" spans="1:9" ht="31.5" customHeight="1" x14ac:dyDescent="0.25">
      <c r="A7" s="15">
        <v>2</v>
      </c>
      <c r="B7" s="16" t="s">
        <v>14</v>
      </c>
      <c r="C7" s="15" t="s">
        <v>15</v>
      </c>
      <c r="D7" s="15" t="s">
        <v>11</v>
      </c>
      <c r="E7" s="17">
        <v>1</v>
      </c>
      <c r="F7" s="18">
        <v>73120</v>
      </c>
      <c r="G7" s="19">
        <f t="shared" ref="G7:G25" si="0">F7*E7</f>
        <v>73120</v>
      </c>
      <c r="H7" s="17" t="s">
        <v>9</v>
      </c>
      <c r="I7" s="17" t="s">
        <v>10</v>
      </c>
    </row>
    <row r="8" spans="1:9" ht="31.5" customHeight="1" x14ac:dyDescent="0.25">
      <c r="A8" s="15">
        <v>3</v>
      </c>
      <c r="B8" s="16" t="s">
        <v>16</v>
      </c>
      <c r="C8" s="15" t="s">
        <v>17</v>
      </c>
      <c r="D8" s="15" t="s">
        <v>11</v>
      </c>
      <c r="E8" s="17">
        <v>1</v>
      </c>
      <c r="F8" s="18">
        <v>9900</v>
      </c>
      <c r="G8" s="19">
        <f t="shared" si="0"/>
        <v>9900</v>
      </c>
      <c r="H8" s="17" t="s">
        <v>9</v>
      </c>
      <c r="I8" s="17" t="s">
        <v>10</v>
      </c>
    </row>
    <row r="9" spans="1:9" ht="31.5" customHeight="1" x14ac:dyDescent="0.25">
      <c r="A9" s="15">
        <v>4</v>
      </c>
      <c r="B9" s="16" t="s">
        <v>33</v>
      </c>
      <c r="C9" s="15" t="s">
        <v>34</v>
      </c>
      <c r="D9" s="15" t="s">
        <v>11</v>
      </c>
      <c r="E9" s="17">
        <v>2</v>
      </c>
      <c r="F9" s="18">
        <v>564827</v>
      </c>
      <c r="G9" s="19">
        <f t="shared" si="0"/>
        <v>1129654</v>
      </c>
      <c r="H9" s="17" t="s">
        <v>9</v>
      </c>
      <c r="I9" s="17" t="s">
        <v>10</v>
      </c>
    </row>
    <row r="10" spans="1:9" ht="31.5" customHeight="1" x14ac:dyDescent="0.25">
      <c r="A10" s="15">
        <v>5</v>
      </c>
      <c r="B10" s="16" t="s">
        <v>35</v>
      </c>
      <c r="C10" s="15" t="s">
        <v>36</v>
      </c>
      <c r="D10" s="15" t="s">
        <v>11</v>
      </c>
      <c r="E10" s="17">
        <v>1</v>
      </c>
      <c r="F10" s="6">
        <v>44094</v>
      </c>
      <c r="G10" s="19">
        <f t="shared" si="0"/>
        <v>44094</v>
      </c>
      <c r="H10" s="17" t="s">
        <v>9</v>
      </c>
      <c r="I10" s="17" t="s">
        <v>10</v>
      </c>
    </row>
    <row r="11" spans="1:9" ht="31.5" customHeight="1" x14ac:dyDescent="0.25">
      <c r="A11" s="15">
        <v>6</v>
      </c>
      <c r="B11" s="16" t="s">
        <v>37</v>
      </c>
      <c r="C11" s="15" t="s">
        <v>38</v>
      </c>
      <c r="D11" s="15" t="s">
        <v>11</v>
      </c>
      <c r="E11" s="17">
        <v>1</v>
      </c>
      <c r="F11" s="6">
        <v>44094</v>
      </c>
      <c r="G11" s="19">
        <f t="shared" si="0"/>
        <v>44094</v>
      </c>
      <c r="H11" s="17" t="s">
        <v>9</v>
      </c>
      <c r="I11" s="17" t="s">
        <v>10</v>
      </c>
    </row>
    <row r="12" spans="1:9" ht="31.5" customHeight="1" x14ac:dyDescent="0.25">
      <c r="A12" s="15">
        <v>7</v>
      </c>
      <c r="B12" s="16" t="s">
        <v>39</v>
      </c>
      <c r="C12" s="15" t="s">
        <v>40</v>
      </c>
      <c r="D12" s="15" t="s">
        <v>11</v>
      </c>
      <c r="E12" s="17">
        <v>4</v>
      </c>
      <c r="F12" s="18">
        <v>16900</v>
      </c>
      <c r="G12" s="19">
        <f t="shared" si="0"/>
        <v>67600</v>
      </c>
      <c r="H12" s="17" t="s">
        <v>9</v>
      </c>
      <c r="I12" s="17" t="s">
        <v>10</v>
      </c>
    </row>
    <row r="13" spans="1:9" ht="31.5" customHeight="1" x14ac:dyDescent="0.25">
      <c r="A13" s="15">
        <v>8</v>
      </c>
      <c r="B13" s="16" t="s">
        <v>41</v>
      </c>
      <c r="C13" s="15" t="s">
        <v>42</v>
      </c>
      <c r="D13" s="15" t="s">
        <v>11</v>
      </c>
      <c r="E13" s="17">
        <v>2</v>
      </c>
      <c r="F13" s="18">
        <v>58000</v>
      </c>
      <c r="G13" s="19">
        <f t="shared" si="0"/>
        <v>116000</v>
      </c>
      <c r="H13" s="17" t="s">
        <v>9</v>
      </c>
      <c r="I13" s="17" t="s">
        <v>10</v>
      </c>
    </row>
    <row r="14" spans="1:9" ht="31.5" customHeight="1" x14ac:dyDescent="0.25">
      <c r="A14" s="15">
        <v>9</v>
      </c>
      <c r="B14" s="16" t="s">
        <v>16</v>
      </c>
      <c r="C14" s="15" t="s">
        <v>43</v>
      </c>
      <c r="D14" s="15" t="s">
        <v>11</v>
      </c>
      <c r="E14" s="17">
        <v>2</v>
      </c>
      <c r="F14" s="18">
        <v>6950</v>
      </c>
      <c r="G14" s="19">
        <f t="shared" si="0"/>
        <v>13900</v>
      </c>
      <c r="H14" s="17" t="s">
        <v>9</v>
      </c>
      <c r="I14" s="17" t="s">
        <v>10</v>
      </c>
    </row>
    <row r="15" spans="1:9" ht="31.5" customHeight="1" x14ac:dyDescent="0.25">
      <c r="A15" s="15">
        <v>10</v>
      </c>
      <c r="B15" s="16" t="s">
        <v>44</v>
      </c>
      <c r="C15" s="15" t="s">
        <v>45</v>
      </c>
      <c r="D15" s="15" t="s">
        <v>11</v>
      </c>
      <c r="E15" s="17">
        <v>2</v>
      </c>
      <c r="F15" s="18">
        <v>39000</v>
      </c>
      <c r="G15" s="19">
        <f t="shared" si="0"/>
        <v>78000</v>
      </c>
      <c r="H15" s="17" t="s">
        <v>9</v>
      </c>
      <c r="I15" s="17" t="s">
        <v>10</v>
      </c>
    </row>
    <row r="16" spans="1:9" ht="31.5" customHeight="1" x14ac:dyDescent="0.25">
      <c r="A16" s="15">
        <v>11</v>
      </c>
      <c r="B16" s="16" t="s">
        <v>46</v>
      </c>
      <c r="C16" s="15" t="s">
        <v>47</v>
      </c>
      <c r="D16" s="15" t="s">
        <v>11</v>
      </c>
      <c r="E16" s="17">
        <v>1</v>
      </c>
      <c r="F16" s="18">
        <v>13000</v>
      </c>
      <c r="G16" s="19">
        <f t="shared" si="0"/>
        <v>13000</v>
      </c>
      <c r="H16" s="17" t="s">
        <v>9</v>
      </c>
      <c r="I16" s="17" t="s">
        <v>10</v>
      </c>
    </row>
    <row r="17" spans="1:9" ht="34.5" customHeight="1" x14ac:dyDescent="0.25">
      <c r="A17" s="15">
        <v>12</v>
      </c>
      <c r="B17" s="16" t="s">
        <v>18</v>
      </c>
      <c r="C17" s="16" t="s">
        <v>18</v>
      </c>
      <c r="D17" s="15" t="s">
        <v>19</v>
      </c>
      <c r="E17" s="17">
        <v>1</v>
      </c>
      <c r="F17" s="18">
        <v>45000</v>
      </c>
      <c r="G17" s="19">
        <f t="shared" si="0"/>
        <v>45000</v>
      </c>
      <c r="H17" s="17" t="s">
        <v>9</v>
      </c>
      <c r="I17" s="17" t="s">
        <v>10</v>
      </c>
    </row>
    <row r="18" spans="1:9" ht="30" x14ac:dyDescent="0.25">
      <c r="A18" s="15">
        <v>13</v>
      </c>
      <c r="B18" s="20" t="s">
        <v>20</v>
      </c>
      <c r="C18" s="20" t="s">
        <v>20</v>
      </c>
      <c r="D18" s="21" t="s">
        <v>19</v>
      </c>
      <c r="E18" s="22">
        <v>6</v>
      </c>
      <c r="F18" s="23">
        <v>2750</v>
      </c>
      <c r="G18" s="19">
        <f t="shared" si="0"/>
        <v>16500</v>
      </c>
      <c r="H18" s="17" t="s">
        <v>9</v>
      </c>
      <c r="I18" s="17" t="s">
        <v>10</v>
      </c>
    </row>
    <row r="19" spans="1:9" ht="30" x14ac:dyDescent="0.25">
      <c r="A19" s="15">
        <v>14</v>
      </c>
      <c r="B19" s="20" t="s">
        <v>21</v>
      </c>
      <c r="C19" s="20" t="s">
        <v>21</v>
      </c>
      <c r="D19" s="21" t="s">
        <v>19</v>
      </c>
      <c r="E19" s="22">
        <v>50</v>
      </c>
      <c r="F19" s="23">
        <v>2750</v>
      </c>
      <c r="G19" s="19">
        <f t="shared" si="0"/>
        <v>137500</v>
      </c>
      <c r="H19" s="17" t="s">
        <v>9</v>
      </c>
      <c r="I19" s="17" t="s">
        <v>10</v>
      </c>
    </row>
    <row r="20" spans="1:9" ht="30" x14ac:dyDescent="0.25">
      <c r="A20" s="15">
        <v>15</v>
      </c>
      <c r="B20" s="24" t="s">
        <v>22</v>
      </c>
      <c r="C20" s="17" t="s">
        <v>23</v>
      </c>
      <c r="D20" s="17" t="s">
        <v>24</v>
      </c>
      <c r="E20" s="22">
        <v>10</v>
      </c>
      <c r="F20" s="23">
        <v>9920</v>
      </c>
      <c r="G20" s="19">
        <f t="shared" si="0"/>
        <v>99200</v>
      </c>
      <c r="H20" s="17" t="s">
        <v>9</v>
      </c>
      <c r="I20" s="17" t="s">
        <v>10</v>
      </c>
    </row>
    <row r="21" spans="1:9" ht="30" x14ac:dyDescent="0.25">
      <c r="A21" s="15">
        <v>16</v>
      </c>
      <c r="B21" s="17" t="s">
        <v>25</v>
      </c>
      <c r="C21" s="25" t="s">
        <v>26</v>
      </c>
      <c r="D21" s="25" t="s">
        <v>19</v>
      </c>
      <c r="E21" s="22">
        <v>2</v>
      </c>
      <c r="F21" s="23">
        <v>6000</v>
      </c>
      <c r="G21" s="19">
        <f t="shared" si="0"/>
        <v>12000</v>
      </c>
      <c r="H21" s="17" t="s">
        <v>9</v>
      </c>
      <c r="I21" s="17" t="s">
        <v>10</v>
      </c>
    </row>
    <row r="22" spans="1:9" ht="30" customHeight="1" x14ac:dyDescent="0.25">
      <c r="A22" s="15">
        <v>17</v>
      </c>
      <c r="B22" s="24" t="s">
        <v>27</v>
      </c>
      <c r="C22" s="17" t="s">
        <v>28</v>
      </c>
      <c r="D22" s="17" t="s">
        <v>19</v>
      </c>
      <c r="E22" s="22">
        <v>5</v>
      </c>
      <c r="F22" s="23">
        <v>5600</v>
      </c>
      <c r="G22" s="19">
        <f t="shared" si="0"/>
        <v>28000</v>
      </c>
      <c r="H22" s="17" t="s">
        <v>9</v>
      </c>
      <c r="I22" s="17" t="s">
        <v>10</v>
      </c>
    </row>
    <row r="23" spans="1:9" ht="73.5" customHeight="1" x14ac:dyDescent="0.25">
      <c r="A23" s="15">
        <v>18</v>
      </c>
      <c r="B23" s="5" t="s">
        <v>29</v>
      </c>
      <c r="C23" s="5" t="s">
        <v>31</v>
      </c>
      <c r="D23" s="5" t="s">
        <v>19</v>
      </c>
      <c r="E23" s="5">
        <v>60</v>
      </c>
      <c r="F23" s="6">
        <v>13545</v>
      </c>
      <c r="G23" s="8">
        <f t="shared" si="0"/>
        <v>812700</v>
      </c>
      <c r="H23" s="17" t="s">
        <v>9</v>
      </c>
      <c r="I23" s="17" t="s">
        <v>10</v>
      </c>
    </row>
    <row r="24" spans="1:9" ht="69" customHeight="1" x14ac:dyDescent="0.25">
      <c r="A24" s="15">
        <v>19</v>
      </c>
      <c r="B24" s="5" t="s">
        <v>30</v>
      </c>
      <c r="C24" s="5" t="s">
        <v>32</v>
      </c>
      <c r="D24" s="5" t="s">
        <v>19</v>
      </c>
      <c r="E24" s="5">
        <v>60</v>
      </c>
      <c r="F24" s="6">
        <v>13325</v>
      </c>
      <c r="G24" s="8">
        <f t="shared" si="0"/>
        <v>799500</v>
      </c>
      <c r="H24" s="17" t="s">
        <v>9</v>
      </c>
      <c r="I24" s="17" t="s">
        <v>10</v>
      </c>
    </row>
    <row r="25" spans="1:9" ht="30" x14ac:dyDescent="0.25">
      <c r="A25" s="5">
        <v>20</v>
      </c>
      <c r="B25" s="5" t="s">
        <v>49</v>
      </c>
      <c r="C25" s="5" t="s">
        <v>49</v>
      </c>
      <c r="D25" s="5" t="s">
        <v>19</v>
      </c>
      <c r="E25" s="5">
        <v>10</v>
      </c>
      <c r="F25" s="6">
        <v>49339</v>
      </c>
      <c r="G25" s="8">
        <f t="shared" si="0"/>
        <v>493390</v>
      </c>
      <c r="H25" s="17" t="s">
        <v>9</v>
      </c>
      <c r="I25" s="17" t="s">
        <v>10</v>
      </c>
    </row>
  </sheetData>
  <mergeCells count="1">
    <mergeCell ref="A4:I4"/>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ЗЦП</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2023-07-31T03:57:54Z</dcterms:modified>
</cp:coreProperties>
</file>