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pc44\Desktop\ММЦ\ГОБМП\2025\Объявления\ЗЦП бумажный\Объявление 4 (ИМН)\"/>
    </mc:Choice>
  </mc:AlternateContent>
  <xr:revisionPtr revIDLastSave="0" documentId="13_ncr:1_{07E88011-C9AE-4974-97CC-0664E0DF2D4A}"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3" i="1" l="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alcChain>
</file>

<file path=xl/sharedStrings.xml><?xml version="1.0" encoding="utf-8"?>
<sst xmlns="http://schemas.openxmlformats.org/spreadsheetml/2006/main" count="410" uniqueCount="126">
  <si>
    <t>№ лота</t>
  </si>
  <si>
    <t xml:space="preserve">Наименование
</t>
  </si>
  <si>
    <t>Техническая характеристика</t>
  </si>
  <si>
    <t xml:space="preserve">Ед.изм.
</t>
  </si>
  <si>
    <t>Кол-во</t>
  </si>
  <si>
    <t xml:space="preserve">Цена за ед., тенге
</t>
  </si>
  <si>
    <t>Сумма, тенге</t>
  </si>
  <si>
    <t>Место поставки</t>
  </si>
  <si>
    <t>Срок поставки</t>
  </si>
  <si>
    <t>Набор для плазмофереза  Multifiltrate - kit 16 MRS P2dry</t>
  </si>
  <si>
    <t>шт</t>
  </si>
  <si>
    <t>г.Астана, ул.Манаса 17 (отдел фармации Центра)</t>
  </si>
  <si>
    <t>по заявке Заказчика</t>
  </si>
  <si>
    <t>Набор для продолжительной замещающей почечной терапии для аппарата Мультифильтрат KiT 4 CVVHDF 600</t>
  </si>
  <si>
    <t>Гемофильтр:
Материал корпуса: поликарбонат; материал мембраны: Fresenius Polysulfone®; толщина стенки: 35 мкм; внутренний диаметр: 220 мкм; эффективная поверхность: 1,4 м2;  макс. поток крови: 20% от эффективного потока крови; рекомендуемый поток крови: 100-350 мл/мин; стерилизация: паром.
Системы магистралей:
Материал магистралей/линий: ПВХ; материал коннекторов и  других компонентов: поликарбонат, ПВХ, АБС, ПЭ, ПА; диаметр памп-сегмента: 6,4 мм; объем заполнения: 147-159 мл; стерилизация: ЭО.</t>
  </si>
  <si>
    <t>Принадлежность для гемодиализа 10 л</t>
  </si>
  <si>
    <t>Принадлежность для гемодиализа 10 л (Пакет)</t>
  </si>
  <si>
    <t>Порт системы №7</t>
  </si>
  <si>
    <t>Порт однопросветный, МРТ-совместимый низкопрофильный, изготовлен из пластика и не имеет металлических компонентов, с одной силиконовой мембраной. Основание порта округлое с диаметром не менее 20 мм. Высота порта не более 10 мм, вес не более 5 граммов, внутренний объем не более 0,5 мл, диаметр силиконовой мембраны не менее 10 мм. Количество возможных пункций мембраны иглой Губера не менее 1000.
Порт должен иметь шовные отверстия для  фиксации, не заполненные силиконом. Катетер должен быть присоединяемый, однопросветный, силиконовый, рентгеноконтрастный, дистальный конец катетера должен клапан, позволяющий не использовать гепарин при промывании, обеспечивающий возможность инфузии и аспирации крови. Проксимальный конец катетера должен иметь торцевое отверстие для присоединения к порту и муфту для фиксации. Размер катетера 7,0 Fr, длина катетера не менее 50 см, диаметр просвета катетера не менее 1 мм. На поверхности катетера должны быть нанесены метки глубины. При инфузии катетер должен обеспечивать скорость потока не менее 500 мл/ч.
Состав набора: порт, катетер, муфта, интродьюсер, проводник, тунеллер, игла пункционная, игла Губера или инфузионный набор, карточка пациента</t>
  </si>
  <si>
    <t>Катетер для периферических вен G16 из полиуритена  со стальной самоактивирующейся  клипсистемной и дополнительным портом.</t>
  </si>
  <si>
    <t>Катетер для периферических вен G18 из полиуритена  со стальной самоактивирующейся  клипсистемной и дополнительным портом.</t>
  </si>
  <si>
    <t>Катетер для периферических вен G20 из полиуритена   со стальной самоактивирующейся  клипсистемной и дополнительным портом.</t>
  </si>
  <si>
    <t>Катетер для периферических вен G20 из полиуритена  со стальной самоактивирующейся  клипсистемной и дополнительным портом.</t>
  </si>
  <si>
    <t>Катетер для периферических вен G22 из полиуритена  со стальной самоактивирующейся  клипсистемной и дополнительным портом.</t>
  </si>
  <si>
    <t>Катетер для периферических вен G24  из полиуритена  со стальной самоактивирующейся  клипсистемной и дополнительным портом.</t>
  </si>
  <si>
    <t>Катетер для периферических вен G24  из полиуритена   со стальной самоактивирующейся  клипсистемной и дополнительным портом.</t>
  </si>
  <si>
    <t xml:space="preserve">Воздуховод  для обеспечения проходимости дыхательных путей  и прохождения дыхательных газов в легкие пациента без герметизации перехода гортань-трахея. Воздуховод орофарингеальный  с интегрированными в пластик с внешней стороны  мягкими  атравматичными  термопластическими синтетическими загубником, наконечником и срединной вставкой, размер 3 (9,0см), цвет оранжевый. Материал: полипропилен, эластомер. Упаковка: клинически чистая, 80 шт. 
Срок годности (срок гарантии): 5 лет от даты изготовления. </t>
  </si>
  <si>
    <r>
      <t xml:space="preserve">Воздуховод </t>
    </r>
    <r>
      <rPr>
        <sz val="10"/>
        <color rgb="FFFF0000"/>
        <rFont val="Times New Roman"/>
        <family val="1"/>
        <charset val="204"/>
      </rPr>
      <t xml:space="preserve"> </t>
    </r>
    <r>
      <rPr>
        <sz val="10"/>
        <color rgb="FF000000"/>
        <rFont val="Times New Roman"/>
        <family val="1"/>
        <charset val="204"/>
      </rPr>
      <t xml:space="preserve">для обеспечения проходимости дыхательных путей  и прохождения дыхательных газов в легкие пациента без герметизации перехода гортань-трахея. Воздуховод орофарингеальный  с интегрированными в пластик с внешней стороны  мягкими  атравматичными  термопластическими синтетическими загубником, наконечником и срединной вставкой, размер 3 (9,0см), цвет оранжевый. Материал: полипропилен, эластомер. Упаковка: клинически чистая, 80 шт. 
Срок годности (срок гарантии): 5 лет от даты изготовления. </t>
    </r>
  </si>
  <si>
    <t xml:space="preserve">Воздуховод  для обеспечения проходимости дыхательных путей  и прохождения дыхательных газов в легкие пациента без герметизации перехода гортань-трахея. Воздуховод орофарингеальный  с интегрированными в пластик с внешней стороны  мягкими атравматичными  термопластическими синтетическими загубником, наконечником и срединной вставкой, размер 4 (10см), цвет красный. Материал: полипропилен, эластомер. Упаковка: клинически чистая, 80 шт. 
Срок годности (срок гарантии): 5 лет от даты изготовления. </t>
  </si>
  <si>
    <t xml:space="preserve">Воздуховод  для обеспечения проходимости дыхательных путей  и прохождения дыхательных газов в легкие пациента без герметизации перехода гортань-трахея. Воздуховод орофарингеальный  с интегрированными в пластик с внешней стороны  мягкими  атравматичными  термопластическими синтетическими загубником, наконечником и срединной вставкой, размер 5(9,0см), цвет оранжевый. Материал: полипропилен, эластомер. Упаковка: клинически чистая, 80 шт. 
Срок годности (срок гарантии): 6 лет от даты изготовления. </t>
  </si>
  <si>
    <r>
      <t xml:space="preserve">Воздуховод </t>
    </r>
    <r>
      <rPr>
        <sz val="10"/>
        <color rgb="FFFF0000"/>
        <rFont val="Times New Roman"/>
        <family val="1"/>
        <charset val="204"/>
      </rPr>
      <t xml:space="preserve"> </t>
    </r>
    <r>
      <rPr>
        <sz val="10"/>
        <color rgb="FF000000"/>
        <rFont val="Times New Roman"/>
        <family val="1"/>
        <charset val="204"/>
      </rPr>
      <t xml:space="preserve">для обеспечения проходимости дыхательных путей  и прохождения дыхательных газов в легкие пациента без герметизации перехода гортань-трахея. Воздуховод орофарингеальный  с интегрированными в пластик с внешней стороны  мягкими  атравматичными  термопластическими синтетическими загубником, наконечником и срединной вставкой, размер 3 (9,0см), цвет оранжевый. Материал: полипропилен, эластомер. Упаковка: клинически чистая, 80 шт. 
Срок годности (срок гарантии): 6 лет от даты изготовления. </t>
    </r>
  </si>
  <si>
    <t>Катетер  Фолея №16</t>
  </si>
  <si>
    <t>однар стер 2-х ходовая</t>
  </si>
  <si>
    <t xml:space="preserve">Катетер  Фолея №18   </t>
  </si>
  <si>
    <t>Катетер "Фоллея"№14</t>
  </si>
  <si>
    <t>Катетер Фоллея №20</t>
  </si>
  <si>
    <t>Катетер Фоллея №22</t>
  </si>
  <si>
    <t>Контейнер для транспортировки пробирок</t>
  </si>
  <si>
    <t>Контейнер для транспортировки пробирок 20 лунок</t>
  </si>
  <si>
    <t>Контейнер для транспортировки баночек с биоматериалами</t>
  </si>
  <si>
    <t>Набор д/внутривенного дренажа верхних мочевых путей 4F 26/4</t>
  </si>
  <si>
    <t>Набор д/внутривенного дренажа верхних мочевых путей 5F 26/4</t>
  </si>
  <si>
    <t>Набор д/внутривенного дренажа верхних мочевых путей 6F 26/4</t>
  </si>
  <si>
    <t>Набор д/внутривенного дренажа верхних мочевых путей 7F 26/4</t>
  </si>
  <si>
    <t>Натронная известь, канистра 5л, ( с содержанием цеолита) цветоиндикация (белый-фиолетовый)</t>
  </si>
  <si>
    <t>Абсорбент дыхательного контура для поглощения углекислого газа в закрытом реверсивном контуре дыхательном . Абсорбент углекислого газа натронная известь Spherasorb, частицы сферической формы 2-4 мм для оптимального распределения в абсорбере и увеличения площади поглощения, производительность более 130 л/кг, содержание пыли 0,2%, твердость 97%, сопротивление потоку (60 л/мин) менее 1,5см Н2О, канистра 5л (масса не менее 4,25кг), цветоиндикация: белый-фиолетовый. Состав: гидроокись кальция – 93,5%, гидроокись натрия – 1,5%, цеолит – 5%, индикатор – 0,03%,  относительная влажность не менее 15,9%. Упаковка: клинически чистая, 2шт. Срок годности (срок гарантии) 5 лет от даты изготовления.</t>
  </si>
  <si>
    <t xml:space="preserve">Полный набор для длительного закрытого плеврального и грудного дренажа ПЛЕВРОКАН Плевральное дренирование устраняет симптомы, вызванные наличием воздуха или жидкости в грудной полости, или получение жидкости для цитологического и микробиологического исследований.Показаниями к применению: дренаж жидкостей из полостей (плевра, легочные каверны, легочный абсцесс, асцит), пневмоторакс, эмпиема грудной клетки.Благодаря тонкостенной пункционной игле и двойному возвратному клапану с коннектором, обеспечивает безболезненное и эффективное проведение процедуры плеврального и грудного дренированирования.В состав набора входит:
    Тонкостенная пункционная игла со срезом 3.35х78 мм
    Катетер из полиуретана Цертон, 2.7х450 мм
    Рентгеноконтрастный, с заглушками и защитным чехлом
    Двойной возвратный клапан с коннектором
    Пакет для сбора жидкости 2 л
    Шприц Омнификс 60 мл, Люэр лок
    Трёхходовой кран 360° Дискофикс, белый, удлинительная линия 10 см
</t>
  </si>
  <si>
    <t>Набор (полный) для плеврального и грудного дренажа по Матису в комплекте</t>
  </si>
  <si>
    <t>Набор (полный) для плеврального и грудного дренажа по Матису в комплекте:пункционная игла со срезом 3,35 х78 мм; Рентгеноконтрастный, катетер из полиуретана Цертон, 2,7 x 450 мм с заглушкой и с защитным чехлом; двойной антирефлюксный клапан для быстрого отвода жидкости в пакет; пакет для сбора жидкости 2,0 л; шприц Омнификс 60 мл;  трехходовой кран Дискофикс. Показания: Дренажи транссудатов и экссудатов плевральной полости, легочных каверн и абсцессов легкого, а также асцита, лечение пневмоторакса, промывка эмпием плевры и абсцессов в других полостях тела, инстилляция медикаментов в полостях тела, транстрахеальная инсуффляция кислорода и экстренное искусственное дыхание. Материал изготовления катетера не ограничивает продолжительность применения набора. Используемые материалы: ПЭ, ПВХ, АБС, ПК, ПП, ПУР, сталь, резина. Стерильный, для однократного применения.</t>
  </si>
  <si>
    <t>Термометры для холодильника</t>
  </si>
  <si>
    <t>Термометр для холодильника, предназначенный для измерения температуры воздуха в складских и производственных помещениях, а также в лабораториях и в условиях различных отраслей сельского хозяйства и агропромышленного комплекса. Термометр состоит из стеклянной основы в оправе из высококачественного пластика, и оборудован удобным крючком для подвешивания. Габаритные размеры прибора 130 на 20 миллиметров, Цена деления - 1 градус Цельсия, показания отсчитываются по нижнему краю мениска. Каждый термометр упакован в индивидуальный картонный тубус. Термометр имеет диапазон измерения температуры от минус 30°С до +30°С. Измерение данной моделью термометра среды с температурой выше или ниже указанного диапазона не рекомендуется. Все термометры прошли обязательную сертификацию и допущены к применению на территории Республики Казахстан. Диапазон измерения температуры, °С -30...+30 Габаритные размеры, мм 130х2</t>
  </si>
  <si>
    <t>Трахеостомическая трубка с манжетой  № 3,5 силиконовая</t>
  </si>
  <si>
    <t>Трахеостомическая трубка с манжетой № 4,0 силиконовая</t>
  </si>
  <si>
    <t>Трахеостомическая трубка с манжетой № 4,5 силиконовая</t>
  </si>
  <si>
    <t>Трахеостомическая трубка с манжетой № 5 силиконовая</t>
  </si>
  <si>
    <t>Трахеостомическая трубка с манжетой № 5,5 силиконовая</t>
  </si>
  <si>
    <t>Трахеостомическая трубка с манжетой № 6,0 силиконовая</t>
  </si>
  <si>
    <t>Трахеостомическая трубка №7</t>
  </si>
  <si>
    <t>Трахеостомическая трубка №7,5</t>
  </si>
  <si>
    <t>Трахеостомическая трубка №8</t>
  </si>
  <si>
    <t>Трахеостомическая трубка №8,5</t>
  </si>
  <si>
    <t xml:space="preserve">Трубка силиконовая дренажная </t>
  </si>
  <si>
    <t>силиконовая 0.6см в диаметре</t>
  </si>
  <si>
    <t>м</t>
  </si>
  <si>
    <t>силиконовая 0.8 м в диаметре</t>
  </si>
  <si>
    <t>Трубка пациента</t>
  </si>
  <si>
    <t>Трубка пациента для инжектора ангиографического для компьютерной и МРТ, подходят для использования во всех видах КТ/МРТ инжекторов.
Трубка пациента (используется для любого количества инъекции, вводимых одному пациенту, смена и выброс после каждого пациента).  Характеристики: • 2 клапана, предотвращающих обратный ток жидкости.  • Проверена на прочность по выдерживанию давления.  • Проверена на совместимость с контрастным веществом.  • Длина 250 см. 
• Соединяет в инжекторе трубку насоса с пациентом.  • Апирогенная.  • Без латекса. 
•Упаковка стерильная, срок годности 3 года.</t>
  </si>
  <si>
    <t>Центральный венозный катетер</t>
  </si>
  <si>
    <t>Однопросветный Центральный Венозный Катетер.  Материал катетера - термопластичный рентгенконтрастный полиуретан, мягкий атравматичный кончик (из полиуретана более мягкого по шкале твердости, чем тело катетера). Длина - 16, 20 см; Диаметр - 14, 16 Ga.Проводник 0,032 дюйм Х 45, 60см; (прямой гибкий и J образный кончики);  фиксатор катетера мягкий; пункционная игла 18Ga / 6.35 cм; шприц 5 мл; сосудистый расширитель; фиксатор катетера жесткий; Зажим катетера.  Возможность поставки с антибактериальным покрытием хлоргексидина / сульфадиазина серебра.   Размер и тип катетера по заявке Заказчика.</t>
  </si>
  <si>
    <t>Центральный венозный катетер однопросветный</t>
  </si>
  <si>
    <t xml:space="preserve">  Однопросветный Центральный Венозный Катетер.  Материал катетера - термопластичный рентгенконтрастный полиуретан, мягкий атравматичный кончик (из полиуретана более мягкого по шкале твердости, чем тело катетера). Длина - 16, 20 см; Диаметр - 14, 16 Ga.Проводник 0,032 дюйм Х 45, 60см; (прямой гибкий и J образный кончики);  фиксатор катетера мягкий; пункционная игла 18Ga / 6.35 cм; шприц 5 мл; сосудистый расширитель; фиксатор катетера жесткий; Зажим катетера.  Возможность поставки с антибактериальным покрытием хлоргексидина / сульфадиазина серебра.   Размер и тип катетера по заявке Заказчика.</t>
  </si>
  <si>
    <t>Центральный венозный катетер DUO V 720 G16</t>
  </si>
  <si>
    <t>Трехпросветный Центральный Венозный Катетер 7 Fr</t>
  </si>
  <si>
    <t>Трехпросветный Центральный Венозный  Катетер, c мягким атравматичным кончиком (из полиуретана более мягкого по шкале твердости, чем тело катетера), зажимами линий соединения.   Материал катетера -  рентгенконтрастный полиуретан.   Длина - 16, 20, 30 см; Диаметр - 7; 8,5 Fr. Состав набора: катетер, проводник 0,032; 0,035 дюйм Х 60см с прямым и j-образным кончиком.   Игла 18Gaх6,35см; Тканевой расширитель; Шприц; мягкий и жесткий фиксаторы катетера, Колпачки. Возможность поставки катетеров  с антибактериальным покрытием хлоргексидина / сульфадиазина серебра.   Размер и тип катетера по заявке Заказчика.</t>
  </si>
  <si>
    <t>Шорты для ректальных процедур, однораз</t>
  </si>
  <si>
    <t>Тонометр</t>
  </si>
  <si>
    <t>ТонометрДиапазон измерения давления от 20 до 300 мм рт.ст. Пределы допускаемой абсолютной погрешности прибора при измерении давления в манжете при температуре:
от 18 до 33°С до +/- 3 в диапазоне от 60 до 240 мм.рт.ст. (до +/- 4 в остальных диапазонах).
от 5 до 17°С и от 34 до 40 С до +/- 6. 
Условия эксплуатации приборов:
температура окружающего воздуха от + 10°С до + 40°С,
относительная влажность от 30% до 85%,
атмосферное давление от 86 до 106 кПА,
температура хранения и транспортировки от - 34°С до + 65°С. 
Стандартный размер манжеты для взрослого человека (окружность плеча приблизительно от 25 до 36 см).
Масса прибора не более 340 г.</t>
  </si>
  <si>
    <t>Вата гироскопическая 100гр</t>
  </si>
  <si>
    <t>гироскопическая 100гр</t>
  </si>
  <si>
    <t>штука</t>
  </si>
  <si>
    <t>Однаразовая Игла для биопсии для инструмента Pro-Mag.</t>
  </si>
  <si>
    <t>Игла для биопсии для инструмента Pro-Mag. (размеры 14, 16, 18, 20 Ga Х 8, 10, 12, 16, 20, 25, 30 см) для биопсии молочной железы, печени, предстательной железы, почек, легкого. Столбик забираемого биоптата 10 либо 19 мм. Игла эхоконтрастна и имеет несмываемые отметки через 1 см. Площадь поперечного сечения выемки для материала не менее 75 % от диаметра мандрена. Разные размеры маркируются разным цветом посадочных мест. Возможность использовать с коаксиальными иглами соответствующего размера. Размер игл по заявке Заказчика.</t>
  </si>
  <si>
    <t>Интубационнная трубка № 7,0</t>
  </si>
  <si>
    <t>Эндотрахеальная трубка с манжетой 7 мм - Эндотрахеальная трубки  с манжетой низкого давления предназначены для интубации трахеи с целью проведения ИВЛ (искусственной вентиляции легких), подачи кислородно-воздушной смеси или ингаляционного анестетика.Трубки изготовлены из прозрачного термопластичного поливинилхлорида (ПВХ), который: Размер (внутренний диаметр трубки в мм.): - с манжетой 7,0</t>
  </si>
  <si>
    <t>Интубационнная трубка № 7,5</t>
  </si>
  <si>
    <t>Эндотрахеальная трубка с манжетой 7 ,5 мм -Эндотрахеальная трубки  с манжетой низкого давления предназначены для интубации трахеи с целью проведения ИВЛ (искусственной вентиляции легких), подачи кислородно-воздушной смеси или ингаляционного анестетика.Трубки изготовлены из прозрачного термопластичного поливинилхлорида (ПВХ), который: Размер (внутренний диаметр трубки в мм.): - с манжетой 7,5</t>
  </si>
  <si>
    <t>Интубационнная трубка № 8,0</t>
  </si>
  <si>
    <t xml:space="preserve">Эндотрахеальная трубка с манжетой 8 мм -Эндотрахеальная трубки  с манжетой низкого давления предназначены для интубации трахеи с целью проведения ИВЛ (искусственной вентиляции легких), подачи кислородно-воздушной смеси или ингаляционного анестетика.Трубки изготовлены из прозрачного термопластичного поливинилхлорида (ПВХ), который: Размер (внутренний диаметр трубки в мм.): - с манжетой 8,0 </t>
  </si>
  <si>
    <t>Интубационнная трубка № 8,5</t>
  </si>
  <si>
    <t>Интубационнная трубка № 6,0</t>
  </si>
  <si>
    <t>Канюля назальная кислородная</t>
  </si>
  <si>
    <t>Кислородная трубка, длина 2,0±0,1 метра, с несминаемым внутренним просветом "звездчатого" сечения, приспособление для фиксации за ушной раковиной Канюля назальная кислородная, кислородная трубка, длина 2,0±0,1 метра, с не сминаемым внутренним просветом "звездчатого" сечения, приспособление для фиксации за ушной раковиной</t>
  </si>
  <si>
    <t>Контейнер для безопасного сбора и утилизаций медицинских отходов водонепроницаемые и  не прокалываемые одноразовые коробки. Класса Б желтого цвета, Маркировка на русском и казахском языке, согластно действующим санитаро-эпидемиологическим нормам. Коробка состоит из трехслойного гофрированого картона.</t>
  </si>
  <si>
    <t>КРУЖКА ЭСМАРХА 2 Л Предназначена для санитарно-гигиенических целей (промываний и спринцеваний). Одноразовый</t>
  </si>
  <si>
    <t>Мочеприёмник на 2 л.</t>
  </si>
  <si>
    <t>Мочеприемник с Т-образным клапаном 2000мл- снабжен клапаном против обратного тока мочи, Т-образный спускной кран на дне мешка, стенки мешка мочеприемника прозрачны для лучшей визуализации цвета и качества мочи, снабжен длинной гибкой трубкой, устойчивой к перегибам, на конце трубки конический коннектор с колпачком, идеально подходящий к любому размеру катетера, наличие уплотненных колец для крепления мочеприемника, боковая градуировка, стерильный, одноразовый, изготовлен из мягкого ПВХ, рекомендуемый (рабочий) объем 2000мл</t>
  </si>
  <si>
    <t>Пакет для сбора медицинских отходов (700*800) плотность одной стенки 30 микрон, общая плотность 60 микрон с хомутом, бирка белая квадратная. Имеет складки с двух сторон. При поставке иметь с собой прибор для измерения плотности (микрометр)</t>
  </si>
  <si>
    <t>Презервативы латексные</t>
  </si>
  <si>
    <t>для УЗИ исследований вагинальным датчиком</t>
  </si>
  <si>
    <t>Термо пленка ДТ 5 маммо 20-25 №500 (8*10)</t>
  </si>
  <si>
    <t>пачек</t>
  </si>
  <si>
    <t>Термо пленка ДТ 5 маммо 25-30 №500 (10*12)</t>
  </si>
  <si>
    <t>Скальпели одноразовые р24</t>
  </si>
  <si>
    <t>онаразового применения</t>
  </si>
  <si>
    <t>Скальпели одноразовые р22</t>
  </si>
  <si>
    <t>Скальпели одноразовые р36</t>
  </si>
  <si>
    <t>Скальпель №15</t>
  </si>
  <si>
    <t xml:space="preserve">однар примен-я </t>
  </si>
  <si>
    <t>ШТ</t>
  </si>
  <si>
    <t>Скальпель №11</t>
  </si>
  <si>
    <t>Стандартный удлинитель на дозатор 150 см</t>
  </si>
  <si>
    <t>Шприц инъекционный трехкомпонентный стерильный однократного применения Bioject® Budget объемами: 10 мл с иглами 21Gx1 1/2"</t>
  </si>
  <si>
    <t>Шприц изготовлен из высококачественного пластика и состоит из поршня, уплотнительного резинового кольца, цилиндра с градуировкой. Игла с трехгранной заточкой покрыта тонким слоем силикона. Стерилизован этиленоксидом. Срок годности: 3 года</t>
  </si>
  <si>
    <t>Шприц инъекционный трехкомпонентный стерильный однократного применения Bioject® Budget объемами: 20мл с иглой 20Gx1 1/2''</t>
  </si>
  <si>
    <t>Шприц изготовлен из высококачественного пластика и состоит из поршня, уплотнительного резинового кольца, цилиндра с градуировкой. Игла с трехгранной заточкой покрыта тонким слоем силикона. Стерилизован этиленоксидом. Срок годности: 5 лет</t>
  </si>
  <si>
    <t>Шприц инъекционный трехкомпонентный стерильный однократного применения Bioject® Budget объемами: 5мл с иглой 22Gx1 1/2''</t>
  </si>
  <si>
    <t>Шприц инъекционный трехкомпонентный стерильный однократного применения Bioject® Budget объемами: 2 мл с иглой 23Gx1''</t>
  </si>
  <si>
    <t>Шприц Жане</t>
  </si>
  <si>
    <t xml:space="preserve"> 150,0гр однораз</t>
  </si>
  <si>
    <t xml:space="preserve">Шприц перфузорный </t>
  </si>
  <si>
    <t>50,0гр</t>
  </si>
  <si>
    <t xml:space="preserve">Одноразовые электроды для ЭКГ, взрослые </t>
  </si>
  <si>
    <t xml:space="preserve">лектроды  ЭКГ нестерильные d-60 мм (длительного пользования, холтер) в  упаковке -№25 или №30  - Электроды (взрослые) одноразовые, нестерильные (длительного пользования) изготовлены из нетканого, воздухопроницаемого материала, покрытого клейким веществом медицинского класса, идеальны для длительного применения с жидким (предварительно желатинизированым) гелем в середине.  Предназначены для диагностического и хирургического применения: снятия и регистрации ЭКГ. </t>
  </si>
  <si>
    <t>ЭКГ бумага 215*25*16 в рулоне</t>
  </si>
  <si>
    <t>рул</t>
  </si>
  <si>
    <t>Приложение №1 к объявлению от 13.01.2025г.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</si>
</sst>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11" x14ac:knownFonts="1">
    <font>
      <sz val="11"/>
      <color theme="1"/>
      <name val="Calibri"/>
      <family val="2"/>
      <scheme val="minor"/>
    </font>
    <font>
      <sz val="11"/>
      <color theme="1"/>
      <name val="Calibri"/>
      <family val="2"/>
      <scheme val="minor"/>
    </font>
    <font>
      <sz val="10"/>
      <color indexed="8"/>
      <name val="Times New Roman"/>
      <family val="1"/>
      <charset val="204"/>
    </font>
    <font>
      <b/>
      <sz val="10"/>
      <name val="Times New Roman"/>
      <family val="1"/>
      <charset val="204"/>
    </font>
    <font>
      <b/>
      <sz val="10"/>
      <color indexed="8"/>
      <name val="Times New Roman"/>
      <family val="1"/>
      <charset val="204"/>
    </font>
    <font>
      <sz val="10"/>
      <name val="Arial Cyr"/>
      <charset val="204"/>
    </font>
    <font>
      <sz val="10"/>
      <color theme="1"/>
      <name val="Times New Roman"/>
      <family val="1"/>
      <charset val="204"/>
    </font>
    <font>
      <sz val="10"/>
      <color rgb="FF000000"/>
      <name val="Times New Roman"/>
      <family val="1"/>
      <charset val="204"/>
    </font>
    <font>
      <sz val="10"/>
      <color rgb="FFFF0000"/>
      <name val="Times New Roman"/>
      <family val="1"/>
      <charset val="204"/>
    </font>
    <font>
      <sz val="11"/>
      <color indexed="8"/>
      <name val="Calibri"/>
      <family val="2"/>
      <charset val="204"/>
    </font>
    <font>
      <sz val="10"/>
      <color rgb="FF333333"/>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92D050"/>
        <bgColor indexed="12"/>
      </patternFill>
    </fill>
    <fill>
      <patternFill patternType="solid">
        <fgColor rgb="FF92D05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43" fontId="1" fillId="0" borderId="0" applyFont="0" applyFill="0" applyBorder="0" applyAlignment="0" applyProtection="0"/>
    <xf numFmtId="0" fontId="5" fillId="0" borderId="0">
      <alignment horizontal="center"/>
    </xf>
    <xf numFmtId="0" fontId="5" fillId="0" borderId="0">
      <alignment horizontal="center"/>
    </xf>
    <xf numFmtId="0" fontId="9" fillId="0" borderId="0"/>
  </cellStyleXfs>
  <cellXfs count="27">
    <xf numFmtId="0" fontId="0" fillId="0" borderId="0" xfId="0"/>
    <xf numFmtId="0" fontId="2" fillId="2" borderId="0" xfId="0" applyFont="1" applyFill="1" applyAlignment="1">
      <alignment horizontal="center" vertical="center"/>
    </xf>
    <xf numFmtId="0" fontId="3"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2" applyFont="1" applyFill="1" applyBorder="1" applyAlignment="1">
      <alignment horizontal="center" vertical="center" wrapText="1"/>
    </xf>
    <xf numFmtId="43" fontId="6" fillId="2" borderId="1" xfId="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4" fontId="6"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2" applyFont="1" applyBorder="1" applyAlignment="1">
      <alignment horizontal="center" vertical="center" wrapText="1"/>
    </xf>
    <xf numFmtId="43" fontId="6" fillId="0" borderId="1" xfId="1" applyFont="1" applyFill="1" applyBorder="1" applyAlignment="1">
      <alignment horizontal="center" vertical="center" wrapText="1"/>
    </xf>
    <xf numFmtId="0" fontId="2" fillId="0" borderId="0" xfId="0" applyFont="1" applyAlignment="1">
      <alignment horizontal="center" vertical="center"/>
    </xf>
    <xf numFmtId="0" fontId="2" fillId="2" borderId="1" xfId="3" applyFont="1" applyFill="1" applyBorder="1" applyAlignment="1">
      <alignment horizontal="center" vertical="center" wrapText="1"/>
    </xf>
    <xf numFmtId="43" fontId="2" fillId="2" borderId="1" xfId="1" applyFont="1" applyFill="1" applyBorder="1" applyAlignment="1">
      <alignment horizontal="center" vertical="center" wrapText="1"/>
    </xf>
    <xf numFmtId="0" fontId="7" fillId="2" borderId="1" xfId="0" applyFont="1" applyFill="1" applyBorder="1" applyAlignment="1">
      <alignment horizontal="center" vertical="center" wrapText="1"/>
    </xf>
    <xf numFmtId="0" fontId="2" fillId="2" borderId="1" xfId="4" applyFont="1" applyFill="1" applyBorder="1" applyAlignment="1">
      <alignment horizontal="center" vertical="center" wrapText="1"/>
    </xf>
    <xf numFmtId="0" fontId="10"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2" fillId="0" borderId="1" xfId="3" applyFont="1" applyBorder="1" applyAlignment="1">
      <alignment horizontal="center" vertical="center" wrapText="1"/>
    </xf>
    <xf numFmtId="43" fontId="2" fillId="0" borderId="1" xfId="1" applyFont="1" applyFill="1" applyBorder="1" applyAlignment="1">
      <alignment horizontal="center" vertical="center" wrapText="1"/>
    </xf>
    <xf numFmtId="0" fontId="6" fillId="2" borderId="1" xfId="0" applyFont="1" applyFill="1" applyBorder="1" applyAlignment="1">
      <alignment horizontal="center" vertical="center" wrapText="1"/>
    </xf>
    <xf numFmtId="0" fontId="2" fillId="2" borderId="0" xfId="0" applyFont="1" applyFill="1" applyAlignment="1">
      <alignment horizontal="center" vertical="top"/>
    </xf>
    <xf numFmtId="0" fontId="4" fillId="2" borderId="2" xfId="0" applyFont="1" applyFill="1" applyBorder="1" applyAlignment="1">
      <alignment horizontal="right" vertical="center" wrapText="1"/>
    </xf>
    <xf numFmtId="0" fontId="4" fillId="2" borderId="3" xfId="0" applyFont="1" applyFill="1" applyBorder="1" applyAlignment="1">
      <alignment horizontal="right" vertical="center" wrapText="1"/>
    </xf>
    <xf numFmtId="0" fontId="4" fillId="2" borderId="4" xfId="0" applyFont="1" applyFill="1" applyBorder="1" applyAlignment="1">
      <alignment horizontal="right" vertical="center" wrapText="1"/>
    </xf>
  </cellXfs>
  <cellStyles count="5">
    <cellStyle name="Обычный" xfId="0" builtinId="0"/>
    <cellStyle name="Обычный 3" xfId="4" xr:uid="{46A3B8E4-1A7C-42C5-9ED8-B22AF46BFFF5}"/>
    <cellStyle name="Обычный_Лист1_1" xfId="2" xr:uid="{D9E0CF47-09FD-4EDF-B70F-DB15EA6ED9A6}"/>
    <cellStyle name="Стиль 1" xfId="3" xr:uid="{00DEE9D4-CB5D-44B1-B5A3-68DEB6C0DC72}"/>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83"/>
  <sheetViews>
    <sheetView tabSelected="1" topLeftCell="A30" workbookViewId="0">
      <selection activeCell="F5" sqref="F5"/>
    </sheetView>
  </sheetViews>
  <sheetFormatPr defaultColWidth="9" defaultRowHeight="12.75" x14ac:dyDescent="0.25"/>
  <cols>
    <col min="1" max="1" width="4.7109375" style="1" customWidth="1"/>
    <col min="2" max="2" width="50.7109375" style="1" customWidth="1"/>
    <col min="3" max="3" width="52.7109375" style="1" customWidth="1"/>
    <col min="4" max="4" width="9.140625" style="1" customWidth="1"/>
    <col min="5" max="6" width="14.85546875" style="1" customWidth="1"/>
    <col min="7" max="7" width="20.85546875" style="1" customWidth="1"/>
    <col min="8" max="8" width="23.140625" style="1" customWidth="1"/>
    <col min="9" max="9" width="11.28515625" style="1" customWidth="1"/>
    <col min="10" max="16384" width="9" style="1"/>
  </cols>
  <sheetData>
    <row r="2" spans="1:9" x14ac:dyDescent="0.25">
      <c r="A2" s="24" t="s">
        <v>125</v>
      </c>
      <c r="B2" s="25"/>
      <c r="C2" s="25"/>
      <c r="D2" s="25"/>
      <c r="E2" s="25"/>
      <c r="F2" s="25"/>
      <c r="G2" s="25"/>
      <c r="H2" s="25"/>
      <c r="I2" s="26"/>
    </row>
    <row r="3" spans="1:9" ht="38.25" x14ac:dyDescent="0.25">
      <c r="A3" s="2" t="s">
        <v>0</v>
      </c>
      <c r="B3" s="2" t="s">
        <v>1</v>
      </c>
      <c r="C3" s="2" t="s">
        <v>2</v>
      </c>
      <c r="D3" s="2" t="s">
        <v>3</v>
      </c>
      <c r="E3" s="3" t="s">
        <v>4</v>
      </c>
      <c r="F3" s="2" t="s">
        <v>5</v>
      </c>
      <c r="G3" s="3" t="s">
        <v>6</v>
      </c>
      <c r="H3" s="3" t="s">
        <v>7</v>
      </c>
      <c r="I3" s="3" t="s">
        <v>8</v>
      </c>
    </row>
    <row r="4" spans="1:9" ht="25.5" x14ac:dyDescent="0.25">
      <c r="A4" s="4">
        <v>1</v>
      </c>
      <c r="B4" s="4" t="s">
        <v>9</v>
      </c>
      <c r="C4" s="4" t="s">
        <v>9</v>
      </c>
      <c r="D4" s="5" t="s">
        <v>10</v>
      </c>
      <c r="E4" s="4">
        <v>20</v>
      </c>
      <c r="F4" s="6">
        <v>150000</v>
      </c>
      <c r="G4" s="7">
        <f t="shared" ref="G4:G67" si="0">E4*F4</f>
        <v>3000000</v>
      </c>
      <c r="H4" s="4" t="s">
        <v>11</v>
      </c>
      <c r="I4" s="4" t="s">
        <v>12</v>
      </c>
    </row>
    <row r="5" spans="1:9" ht="47.25" customHeight="1" x14ac:dyDescent="0.25">
      <c r="A5" s="4">
        <v>2</v>
      </c>
      <c r="B5" s="8" t="s">
        <v>13</v>
      </c>
      <c r="C5" s="4" t="s">
        <v>14</v>
      </c>
      <c r="D5" s="8" t="s">
        <v>10</v>
      </c>
      <c r="E5" s="4">
        <v>25</v>
      </c>
      <c r="F5" s="9">
        <v>126000</v>
      </c>
      <c r="G5" s="7">
        <f t="shared" si="0"/>
        <v>3150000</v>
      </c>
      <c r="H5" s="4" t="s">
        <v>11</v>
      </c>
      <c r="I5" s="4" t="s">
        <v>12</v>
      </c>
    </row>
    <row r="6" spans="1:9" s="13" customFormat="1" ht="25.5" x14ac:dyDescent="0.25">
      <c r="A6" s="10">
        <v>3</v>
      </c>
      <c r="B6" s="10" t="s">
        <v>15</v>
      </c>
      <c r="C6" s="10" t="s">
        <v>16</v>
      </c>
      <c r="D6" s="11" t="s">
        <v>10</v>
      </c>
      <c r="E6" s="4">
        <v>80</v>
      </c>
      <c r="F6" s="12">
        <v>5000</v>
      </c>
      <c r="G6" s="7">
        <f t="shared" si="0"/>
        <v>400000</v>
      </c>
      <c r="H6" s="4" t="s">
        <v>11</v>
      </c>
      <c r="I6" s="4" t="s">
        <v>12</v>
      </c>
    </row>
    <row r="7" spans="1:9" ht="43.5" customHeight="1" x14ac:dyDescent="0.25">
      <c r="A7" s="4">
        <v>4</v>
      </c>
      <c r="B7" s="4" t="s">
        <v>17</v>
      </c>
      <c r="C7" s="4" t="s">
        <v>18</v>
      </c>
      <c r="D7" s="5" t="s">
        <v>10</v>
      </c>
      <c r="E7" s="4">
        <v>55</v>
      </c>
      <c r="F7" s="6">
        <v>130000</v>
      </c>
      <c r="G7" s="7">
        <f t="shared" si="0"/>
        <v>7150000</v>
      </c>
      <c r="H7" s="4" t="s">
        <v>11</v>
      </c>
      <c r="I7" s="4" t="s">
        <v>12</v>
      </c>
    </row>
    <row r="8" spans="1:9" ht="38.25" x14ac:dyDescent="0.25">
      <c r="A8" s="4">
        <v>5</v>
      </c>
      <c r="B8" s="4" t="s">
        <v>19</v>
      </c>
      <c r="C8" s="4" t="s">
        <v>19</v>
      </c>
      <c r="D8" s="14" t="s">
        <v>10</v>
      </c>
      <c r="E8" s="4">
        <v>700</v>
      </c>
      <c r="F8" s="15">
        <v>78.39</v>
      </c>
      <c r="G8" s="7">
        <f t="shared" si="0"/>
        <v>54873</v>
      </c>
      <c r="H8" s="4" t="s">
        <v>11</v>
      </c>
      <c r="I8" s="4" t="s">
        <v>12</v>
      </c>
    </row>
    <row r="9" spans="1:9" ht="38.25" x14ac:dyDescent="0.25">
      <c r="A9" s="10">
        <v>6</v>
      </c>
      <c r="B9" s="4" t="s">
        <v>20</v>
      </c>
      <c r="C9" s="4" t="s">
        <v>20</v>
      </c>
      <c r="D9" s="4" t="s">
        <v>10</v>
      </c>
      <c r="E9" s="4">
        <v>4669</v>
      </c>
      <c r="F9" s="15">
        <v>78.39</v>
      </c>
      <c r="G9" s="7">
        <f t="shared" si="0"/>
        <v>366002.91</v>
      </c>
      <c r="H9" s="4" t="s">
        <v>11</v>
      </c>
      <c r="I9" s="4" t="s">
        <v>12</v>
      </c>
    </row>
    <row r="10" spans="1:9" ht="38.25" x14ac:dyDescent="0.25">
      <c r="A10" s="4">
        <v>7</v>
      </c>
      <c r="B10" s="4" t="s">
        <v>21</v>
      </c>
      <c r="C10" s="4" t="s">
        <v>22</v>
      </c>
      <c r="D10" s="4" t="s">
        <v>10</v>
      </c>
      <c r="E10" s="4">
        <v>6300</v>
      </c>
      <c r="F10" s="15">
        <v>78.39</v>
      </c>
      <c r="G10" s="7">
        <f t="shared" si="0"/>
        <v>493857</v>
      </c>
      <c r="H10" s="4" t="s">
        <v>11</v>
      </c>
      <c r="I10" s="4" t="s">
        <v>12</v>
      </c>
    </row>
    <row r="11" spans="1:9" ht="38.25" x14ac:dyDescent="0.25">
      <c r="A11" s="4">
        <v>8</v>
      </c>
      <c r="B11" s="4" t="s">
        <v>23</v>
      </c>
      <c r="C11" s="4" t="s">
        <v>23</v>
      </c>
      <c r="D11" s="4" t="s">
        <v>10</v>
      </c>
      <c r="E11" s="4">
        <v>8168</v>
      </c>
      <c r="F11" s="15">
        <v>78.39</v>
      </c>
      <c r="G11" s="7">
        <f t="shared" si="0"/>
        <v>640289.52</v>
      </c>
      <c r="H11" s="4" t="s">
        <v>11</v>
      </c>
      <c r="I11" s="4" t="s">
        <v>12</v>
      </c>
    </row>
    <row r="12" spans="1:9" ht="38.25" x14ac:dyDescent="0.25">
      <c r="A12" s="10">
        <v>9</v>
      </c>
      <c r="B12" s="4" t="s">
        <v>24</v>
      </c>
      <c r="C12" s="16" t="s">
        <v>25</v>
      </c>
      <c r="D12" s="4" t="s">
        <v>10</v>
      </c>
      <c r="E12" s="4">
        <v>11003</v>
      </c>
      <c r="F12" s="15">
        <v>78.39</v>
      </c>
      <c r="G12" s="7">
        <f t="shared" si="0"/>
        <v>862525.17</v>
      </c>
      <c r="H12" s="4" t="s">
        <v>11</v>
      </c>
      <c r="I12" s="4" t="s">
        <v>12</v>
      </c>
    </row>
    <row r="13" spans="1:9" ht="127.5" x14ac:dyDescent="0.25">
      <c r="A13" s="4">
        <v>10</v>
      </c>
      <c r="B13" s="4" t="s">
        <v>26</v>
      </c>
      <c r="C13" s="16" t="s">
        <v>27</v>
      </c>
      <c r="D13" s="4" t="s">
        <v>10</v>
      </c>
      <c r="E13" s="4">
        <v>165</v>
      </c>
      <c r="F13" s="15">
        <v>285</v>
      </c>
      <c r="G13" s="7">
        <f t="shared" si="0"/>
        <v>47025</v>
      </c>
      <c r="H13" s="4" t="s">
        <v>11</v>
      </c>
      <c r="I13" s="4" t="s">
        <v>12</v>
      </c>
    </row>
    <row r="14" spans="1:9" ht="127.5" x14ac:dyDescent="0.25">
      <c r="A14" s="4">
        <v>11</v>
      </c>
      <c r="B14" s="4" t="s">
        <v>28</v>
      </c>
      <c r="C14" s="4" t="s">
        <v>28</v>
      </c>
      <c r="D14" s="4" t="s">
        <v>10</v>
      </c>
      <c r="E14" s="4">
        <v>104</v>
      </c>
      <c r="F14" s="15">
        <v>285</v>
      </c>
      <c r="G14" s="7">
        <f t="shared" si="0"/>
        <v>29640</v>
      </c>
      <c r="H14" s="4" t="s">
        <v>11</v>
      </c>
      <c r="I14" s="4" t="s">
        <v>12</v>
      </c>
    </row>
    <row r="15" spans="1:9" ht="127.5" x14ac:dyDescent="0.25">
      <c r="A15" s="10">
        <v>12</v>
      </c>
      <c r="B15" s="4" t="s">
        <v>29</v>
      </c>
      <c r="C15" s="16" t="s">
        <v>30</v>
      </c>
      <c r="D15" s="4" t="s">
        <v>10</v>
      </c>
      <c r="E15" s="4">
        <v>54</v>
      </c>
      <c r="F15" s="15">
        <v>285</v>
      </c>
      <c r="G15" s="7">
        <f t="shared" si="0"/>
        <v>15390</v>
      </c>
      <c r="H15" s="4" t="s">
        <v>11</v>
      </c>
      <c r="I15" s="4" t="s">
        <v>12</v>
      </c>
    </row>
    <row r="16" spans="1:9" ht="25.5" x14ac:dyDescent="0.25">
      <c r="A16" s="4">
        <v>13</v>
      </c>
      <c r="B16" s="4" t="s">
        <v>31</v>
      </c>
      <c r="C16" s="14" t="s">
        <v>32</v>
      </c>
      <c r="D16" s="14" t="s">
        <v>10</v>
      </c>
      <c r="E16" s="4">
        <v>760</v>
      </c>
      <c r="F16" s="15">
        <v>414.58800000000002</v>
      </c>
      <c r="G16" s="7">
        <f t="shared" si="0"/>
        <v>315086.88</v>
      </c>
      <c r="H16" s="4" t="s">
        <v>11</v>
      </c>
      <c r="I16" s="4" t="s">
        <v>12</v>
      </c>
    </row>
    <row r="17" spans="1:9" ht="25.5" x14ac:dyDescent="0.25">
      <c r="A17" s="4">
        <v>14</v>
      </c>
      <c r="B17" s="4" t="s">
        <v>33</v>
      </c>
      <c r="C17" s="14" t="s">
        <v>32</v>
      </c>
      <c r="D17" s="14" t="s">
        <v>10</v>
      </c>
      <c r="E17" s="4">
        <v>1500</v>
      </c>
      <c r="F17" s="15">
        <v>414.58800000000002</v>
      </c>
      <c r="G17" s="7">
        <f t="shared" si="0"/>
        <v>621882</v>
      </c>
      <c r="H17" s="4" t="s">
        <v>11</v>
      </c>
      <c r="I17" s="4" t="s">
        <v>12</v>
      </c>
    </row>
    <row r="18" spans="1:9" ht="25.5" x14ac:dyDescent="0.25">
      <c r="A18" s="10">
        <v>15</v>
      </c>
      <c r="B18" s="4" t="s">
        <v>34</v>
      </c>
      <c r="C18" s="14" t="s">
        <v>32</v>
      </c>
      <c r="D18" s="14" t="s">
        <v>10</v>
      </c>
      <c r="E18" s="4">
        <v>320</v>
      </c>
      <c r="F18" s="15">
        <v>414.58800000000002</v>
      </c>
      <c r="G18" s="7">
        <f t="shared" si="0"/>
        <v>132668.16</v>
      </c>
      <c r="H18" s="4" t="s">
        <v>11</v>
      </c>
      <c r="I18" s="4" t="s">
        <v>12</v>
      </c>
    </row>
    <row r="19" spans="1:9" ht="25.5" x14ac:dyDescent="0.25">
      <c r="A19" s="4">
        <v>16</v>
      </c>
      <c r="B19" s="4" t="s">
        <v>35</v>
      </c>
      <c r="C19" s="14" t="s">
        <v>32</v>
      </c>
      <c r="D19" s="14" t="s">
        <v>10</v>
      </c>
      <c r="E19" s="4">
        <v>100</v>
      </c>
      <c r="F19" s="15">
        <v>414.58800000000002</v>
      </c>
      <c r="G19" s="7">
        <f t="shared" si="0"/>
        <v>41458.800000000003</v>
      </c>
      <c r="H19" s="4" t="s">
        <v>11</v>
      </c>
      <c r="I19" s="4" t="s">
        <v>12</v>
      </c>
    </row>
    <row r="20" spans="1:9" ht="25.5" x14ac:dyDescent="0.25">
      <c r="A20" s="4">
        <v>17</v>
      </c>
      <c r="B20" s="4" t="s">
        <v>36</v>
      </c>
      <c r="C20" s="14" t="s">
        <v>32</v>
      </c>
      <c r="D20" s="14" t="s">
        <v>10</v>
      </c>
      <c r="E20" s="4">
        <v>500</v>
      </c>
      <c r="F20" s="15">
        <v>414.58800000000002</v>
      </c>
      <c r="G20" s="7">
        <f t="shared" si="0"/>
        <v>207294</v>
      </c>
      <c r="H20" s="4" t="s">
        <v>11</v>
      </c>
      <c r="I20" s="4" t="s">
        <v>12</v>
      </c>
    </row>
    <row r="21" spans="1:9" ht="25.5" x14ac:dyDescent="0.25">
      <c r="A21" s="10">
        <v>18</v>
      </c>
      <c r="B21" s="4" t="s">
        <v>37</v>
      </c>
      <c r="C21" s="4" t="s">
        <v>38</v>
      </c>
      <c r="D21" s="4" t="s">
        <v>10</v>
      </c>
      <c r="E21" s="4">
        <v>5</v>
      </c>
      <c r="F21" s="15">
        <v>23000</v>
      </c>
      <c r="G21" s="7">
        <f t="shared" si="0"/>
        <v>115000</v>
      </c>
      <c r="H21" s="4" t="s">
        <v>11</v>
      </c>
      <c r="I21" s="4" t="s">
        <v>12</v>
      </c>
    </row>
    <row r="22" spans="1:9" ht="25.5" x14ac:dyDescent="0.25">
      <c r="A22" s="4">
        <v>19</v>
      </c>
      <c r="B22" s="4" t="s">
        <v>39</v>
      </c>
      <c r="C22" s="4" t="s">
        <v>39</v>
      </c>
      <c r="D22" s="4" t="s">
        <v>10</v>
      </c>
      <c r="E22" s="4">
        <v>13</v>
      </c>
      <c r="F22" s="15">
        <v>23000</v>
      </c>
      <c r="G22" s="7">
        <f t="shared" si="0"/>
        <v>299000</v>
      </c>
      <c r="H22" s="4" t="s">
        <v>11</v>
      </c>
      <c r="I22" s="4" t="s">
        <v>12</v>
      </c>
    </row>
    <row r="23" spans="1:9" ht="25.5" x14ac:dyDescent="0.25">
      <c r="A23" s="4">
        <v>20</v>
      </c>
      <c r="B23" s="4" t="s">
        <v>40</v>
      </c>
      <c r="C23" s="4" t="s">
        <v>40</v>
      </c>
      <c r="D23" s="14" t="s">
        <v>10</v>
      </c>
      <c r="E23" s="4">
        <v>10</v>
      </c>
      <c r="F23" s="15">
        <v>23000</v>
      </c>
      <c r="G23" s="7">
        <f t="shared" si="0"/>
        <v>230000</v>
      </c>
      <c r="H23" s="4" t="s">
        <v>11</v>
      </c>
      <c r="I23" s="4" t="s">
        <v>12</v>
      </c>
    </row>
    <row r="24" spans="1:9" ht="25.5" x14ac:dyDescent="0.25">
      <c r="A24" s="10">
        <v>21</v>
      </c>
      <c r="B24" s="4" t="s">
        <v>41</v>
      </c>
      <c r="C24" s="4" t="s">
        <v>41</v>
      </c>
      <c r="D24" s="17" t="s">
        <v>10</v>
      </c>
      <c r="E24" s="4">
        <v>30</v>
      </c>
      <c r="F24" s="15">
        <v>20000</v>
      </c>
      <c r="G24" s="7">
        <f t="shared" si="0"/>
        <v>600000</v>
      </c>
      <c r="H24" s="4" t="s">
        <v>11</v>
      </c>
      <c r="I24" s="4" t="s">
        <v>12</v>
      </c>
    </row>
    <row r="25" spans="1:9" ht="25.5" x14ac:dyDescent="0.25">
      <c r="A25" s="4">
        <v>22</v>
      </c>
      <c r="B25" s="4" t="s">
        <v>42</v>
      </c>
      <c r="C25" s="4" t="s">
        <v>42</v>
      </c>
      <c r="D25" s="14" t="s">
        <v>10</v>
      </c>
      <c r="E25" s="4">
        <v>30</v>
      </c>
      <c r="F25" s="15">
        <v>20000</v>
      </c>
      <c r="G25" s="7">
        <f t="shared" si="0"/>
        <v>600000</v>
      </c>
      <c r="H25" s="4" t="s">
        <v>11</v>
      </c>
      <c r="I25" s="4" t="s">
        <v>12</v>
      </c>
    </row>
    <row r="26" spans="1:9" ht="25.5" x14ac:dyDescent="0.25">
      <c r="A26" s="4">
        <v>23</v>
      </c>
      <c r="B26" s="4" t="s">
        <v>43</v>
      </c>
      <c r="C26" s="4" t="s">
        <v>43</v>
      </c>
      <c r="D26" s="14" t="s">
        <v>10</v>
      </c>
      <c r="E26" s="4">
        <v>30</v>
      </c>
      <c r="F26" s="15">
        <v>20000</v>
      </c>
      <c r="G26" s="7">
        <f t="shared" si="0"/>
        <v>600000</v>
      </c>
      <c r="H26" s="4" t="s">
        <v>11</v>
      </c>
      <c r="I26" s="4" t="s">
        <v>12</v>
      </c>
    </row>
    <row r="27" spans="1:9" ht="165.75" x14ac:dyDescent="0.25">
      <c r="A27" s="10">
        <v>24</v>
      </c>
      <c r="B27" s="4" t="s">
        <v>44</v>
      </c>
      <c r="C27" s="4" t="s">
        <v>45</v>
      </c>
      <c r="D27" s="4" t="s">
        <v>10</v>
      </c>
      <c r="E27" s="4">
        <v>180</v>
      </c>
      <c r="F27" s="15">
        <v>19500</v>
      </c>
      <c r="G27" s="7">
        <f t="shared" si="0"/>
        <v>3510000</v>
      </c>
      <c r="H27" s="4" t="s">
        <v>11</v>
      </c>
      <c r="I27" s="4" t="s">
        <v>12</v>
      </c>
    </row>
    <row r="28" spans="1:9" ht="280.5" x14ac:dyDescent="0.25">
      <c r="A28" s="4">
        <v>25</v>
      </c>
      <c r="B28" s="18" t="s">
        <v>46</v>
      </c>
      <c r="C28" s="18" t="s">
        <v>46</v>
      </c>
      <c r="D28" s="14" t="s">
        <v>10</v>
      </c>
      <c r="E28" s="4">
        <v>289</v>
      </c>
      <c r="F28" s="15">
        <v>12000</v>
      </c>
      <c r="G28" s="7">
        <f t="shared" si="0"/>
        <v>3468000</v>
      </c>
      <c r="H28" s="4" t="s">
        <v>11</v>
      </c>
      <c r="I28" s="4" t="s">
        <v>12</v>
      </c>
    </row>
    <row r="29" spans="1:9" ht="204" x14ac:dyDescent="0.25">
      <c r="A29" s="4">
        <v>26</v>
      </c>
      <c r="B29" s="4" t="s">
        <v>47</v>
      </c>
      <c r="C29" s="4" t="s">
        <v>48</v>
      </c>
      <c r="D29" s="14" t="s">
        <v>10</v>
      </c>
      <c r="E29" s="4">
        <v>200</v>
      </c>
      <c r="F29" s="15">
        <v>12000</v>
      </c>
      <c r="G29" s="7">
        <f t="shared" si="0"/>
        <v>2400000</v>
      </c>
      <c r="H29" s="4" t="s">
        <v>11</v>
      </c>
      <c r="I29" s="4" t="s">
        <v>12</v>
      </c>
    </row>
    <row r="30" spans="1:9" ht="229.5" x14ac:dyDescent="0.25">
      <c r="A30" s="10">
        <v>27</v>
      </c>
      <c r="B30" s="5" t="s">
        <v>49</v>
      </c>
      <c r="C30" s="5" t="s">
        <v>50</v>
      </c>
      <c r="D30" s="5" t="s">
        <v>10</v>
      </c>
      <c r="E30" s="4">
        <v>52</v>
      </c>
      <c r="F30" s="15">
        <v>650</v>
      </c>
      <c r="G30" s="7">
        <f t="shared" si="0"/>
        <v>33800</v>
      </c>
      <c r="H30" s="4" t="s">
        <v>11</v>
      </c>
      <c r="I30" s="4" t="s">
        <v>12</v>
      </c>
    </row>
    <row r="31" spans="1:9" ht="35.25" customHeight="1" x14ac:dyDescent="0.25">
      <c r="A31" s="4">
        <v>28</v>
      </c>
      <c r="B31" s="4" t="s">
        <v>51</v>
      </c>
      <c r="C31" s="4" t="s">
        <v>51</v>
      </c>
      <c r="D31" s="14" t="s">
        <v>10</v>
      </c>
      <c r="E31" s="4">
        <v>30</v>
      </c>
      <c r="F31" s="15">
        <v>2600</v>
      </c>
      <c r="G31" s="7">
        <f t="shared" si="0"/>
        <v>78000</v>
      </c>
      <c r="H31" s="4" t="s">
        <v>11</v>
      </c>
      <c r="I31" s="4" t="s">
        <v>12</v>
      </c>
    </row>
    <row r="32" spans="1:9" ht="35.25" customHeight="1" x14ac:dyDescent="0.25">
      <c r="A32" s="4">
        <v>29</v>
      </c>
      <c r="B32" s="4" t="s">
        <v>52</v>
      </c>
      <c r="C32" s="4" t="s">
        <v>52</v>
      </c>
      <c r="D32" s="14" t="s">
        <v>10</v>
      </c>
      <c r="E32" s="4">
        <v>50</v>
      </c>
      <c r="F32" s="15">
        <v>2600</v>
      </c>
      <c r="G32" s="7">
        <f t="shared" si="0"/>
        <v>130000</v>
      </c>
      <c r="H32" s="4" t="s">
        <v>11</v>
      </c>
      <c r="I32" s="4" t="s">
        <v>12</v>
      </c>
    </row>
    <row r="33" spans="1:9" ht="35.25" customHeight="1" x14ac:dyDescent="0.25">
      <c r="A33" s="10">
        <v>30</v>
      </c>
      <c r="B33" s="4" t="s">
        <v>53</v>
      </c>
      <c r="C33" s="4" t="s">
        <v>53</v>
      </c>
      <c r="D33" s="14" t="s">
        <v>10</v>
      </c>
      <c r="E33" s="4">
        <v>50</v>
      </c>
      <c r="F33" s="15">
        <v>2600</v>
      </c>
      <c r="G33" s="7">
        <f t="shared" si="0"/>
        <v>130000</v>
      </c>
      <c r="H33" s="4" t="s">
        <v>11</v>
      </c>
      <c r="I33" s="4" t="s">
        <v>12</v>
      </c>
    </row>
    <row r="34" spans="1:9" ht="35.25" customHeight="1" x14ac:dyDescent="0.25">
      <c r="A34" s="4">
        <v>31</v>
      </c>
      <c r="B34" s="4" t="s">
        <v>54</v>
      </c>
      <c r="C34" s="4" t="s">
        <v>54</v>
      </c>
      <c r="D34" s="14" t="s">
        <v>10</v>
      </c>
      <c r="E34" s="4">
        <v>31</v>
      </c>
      <c r="F34" s="15">
        <v>2600</v>
      </c>
      <c r="G34" s="7">
        <f t="shared" si="0"/>
        <v>80600</v>
      </c>
      <c r="H34" s="4" t="s">
        <v>11</v>
      </c>
      <c r="I34" s="4" t="s">
        <v>12</v>
      </c>
    </row>
    <row r="35" spans="1:9" ht="35.25" customHeight="1" x14ac:dyDescent="0.25">
      <c r="A35" s="4">
        <v>32</v>
      </c>
      <c r="B35" s="4" t="s">
        <v>55</v>
      </c>
      <c r="C35" s="4" t="s">
        <v>55</v>
      </c>
      <c r="D35" s="14" t="s">
        <v>10</v>
      </c>
      <c r="E35" s="4">
        <v>50</v>
      </c>
      <c r="F35" s="15">
        <v>2600</v>
      </c>
      <c r="G35" s="7">
        <f t="shared" si="0"/>
        <v>130000</v>
      </c>
      <c r="H35" s="4" t="s">
        <v>11</v>
      </c>
      <c r="I35" s="4" t="s">
        <v>12</v>
      </c>
    </row>
    <row r="36" spans="1:9" ht="35.25" customHeight="1" x14ac:dyDescent="0.25">
      <c r="A36" s="10">
        <v>33</v>
      </c>
      <c r="B36" s="4" t="s">
        <v>56</v>
      </c>
      <c r="C36" s="4" t="s">
        <v>56</v>
      </c>
      <c r="D36" s="14" t="s">
        <v>10</v>
      </c>
      <c r="E36" s="4">
        <v>50</v>
      </c>
      <c r="F36" s="15">
        <v>2600</v>
      </c>
      <c r="G36" s="7">
        <f t="shared" si="0"/>
        <v>130000</v>
      </c>
      <c r="H36" s="4" t="s">
        <v>11</v>
      </c>
      <c r="I36" s="4" t="s">
        <v>12</v>
      </c>
    </row>
    <row r="37" spans="1:9" ht="35.25" customHeight="1" x14ac:dyDescent="0.25">
      <c r="A37" s="4">
        <v>34</v>
      </c>
      <c r="B37" s="4" t="s">
        <v>57</v>
      </c>
      <c r="C37" s="4" t="s">
        <v>57</v>
      </c>
      <c r="D37" s="14" t="s">
        <v>10</v>
      </c>
      <c r="E37" s="4">
        <v>10</v>
      </c>
      <c r="F37" s="15">
        <v>2600</v>
      </c>
      <c r="G37" s="7">
        <f t="shared" si="0"/>
        <v>26000</v>
      </c>
      <c r="H37" s="4" t="s">
        <v>11</v>
      </c>
      <c r="I37" s="4" t="s">
        <v>12</v>
      </c>
    </row>
    <row r="38" spans="1:9" ht="35.25" customHeight="1" x14ac:dyDescent="0.25">
      <c r="A38" s="4">
        <v>35</v>
      </c>
      <c r="B38" s="4" t="s">
        <v>58</v>
      </c>
      <c r="C38" s="4" t="s">
        <v>58</v>
      </c>
      <c r="D38" s="4" t="s">
        <v>10</v>
      </c>
      <c r="E38" s="4">
        <v>160</v>
      </c>
      <c r="F38" s="15">
        <v>2600</v>
      </c>
      <c r="G38" s="7">
        <f t="shared" si="0"/>
        <v>416000</v>
      </c>
      <c r="H38" s="4" t="s">
        <v>11</v>
      </c>
      <c r="I38" s="4" t="s">
        <v>12</v>
      </c>
    </row>
    <row r="39" spans="1:9" ht="35.25" customHeight="1" x14ac:dyDescent="0.25">
      <c r="A39" s="10">
        <v>36</v>
      </c>
      <c r="B39" s="4" t="s">
        <v>59</v>
      </c>
      <c r="C39" s="4" t="s">
        <v>59</v>
      </c>
      <c r="D39" s="4" t="s">
        <v>10</v>
      </c>
      <c r="E39" s="4">
        <v>150</v>
      </c>
      <c r="F39" s="15">
        <v>2600</v>
      </c>
      <c r="G39" s="7">
        <f t="shared" si="0"/>
        <v>390000</v>
      </c>
      <c r="H39" s="4" t="s">
        <v>11</v>
      </c>
      <c r="I39" s="4" t="s">
        <v>12</v>
      </c>
    </row>
    <row r="40" spans="1:9" ht="35.25" customHeight="1" x14ac:dyDescent="0.25">
      <c r="A40" s="4">
        <v>37</v>
      </c>
      <c r="B40" s="4" t="s">
        <v>60</v>
      </c>
      <c r="C40" s="4" t="s">
        <v>60</v>
      </c>
      <c r="D40" s="4" t="s">
        <v>10</v>
      </c>
      <c r="E40" s="4">
        <v>70</v>
      </c>
      <c r="F40" s="15">
        <v>2600</v>
      </c>
      <c r="G40" s="7">
        <f t="shared" si="0"/>
        <v>182000</v>
      </c>
      <c r="H40" s="4" t="s">
        <v>11</v>
      </c>
      <c r="I40" s="4" t="s">
        <v>12</v>
      </c>
    </row>
    <row r="41" spans="1:9" ht="35.25" customHeight="1" x14ac:dyDescent="0.25">
      <c r="A41" s="4">
        <v>38</v>
      </c>
      <c r="B41" s="4" t="s">
        <v>61</v>
      </c>
      <c r="C41" s="4" t="s">
        <v>62</v>
      </c>
      <c r="D41" s="4" t="s">
        <v>63</v>
      </c>
      <c r="E41" s="4">
        <v>1500</v>
      </c>
      <c r="F41" s="15">
        <v>1125</v>
      </c>
      <c r="G41" s="7">
        <f t="shared" si="0"/>
        <v>1687500</v>
      </c>
      <c r="H41" s="4" t="s">
        <v>11</v>
      </c>
      <c r="I41" s="4" t="s">
        <v>12</v>
      </c>
    </row>
    <row r="42" spans="1:9" ht="35.25" customHeight="1" x14ac:dyDescent="0.25">
      <c r="A42" s="10">
        <v>39</v>
      </c>
      <c r="B42" s="4" t="s">
        <v>61</v>
      </c>
      <c r="C42" s="4" t="s">
        <v>64</v>
      </c>
      <c r="D42" s="4" t="s">
        <v>63</v>
      </c>
      <c r="E42" s="4">
        <v>1421</v>
      </c>
      <c r="F42" s="15">
        <v>1125</v>
      </c>
      <c r="G42" s="7">
        <f t="shared" si="0"/>
        <v>1598625</v>
      </c>
      <c r="H42" s="4" t="s">
        <v>11</v>
      </c>
      <c r="I42" s="4" t="s">
        <v>12</v>
      </c>
    </row>
    <row r="43" spans="1:9" ht="153" x14ac:dyDescent="0.25">
      <c r="A43" s="4">
        <v>40</v>
      </c>
      <c r="B43" s="4" t="s">
        <v>65</v>
      </c>
      <c r="C43" s="4" t="s">
        <v>66</v>
      </c>
      <c r="D43" s="14" t="s">
        <v>10</v>
      </c>
      <c r="E43" s="4">
        <v>1671</v>
      </c>
      <c r="F43" s="15">
        <v>1790</v>
      </c>
      <c r="G43" s="7">
        <f t="shared" si="0"/>
        <v>2991090</v>
      </c>
      <c r="H43" s="4" t="s">
        <v>11</v>
      </c>
      <c r="I43" s="4" t="s">
        <v>12</v>
      </c>
    </row>
    <row r="44" spans="1:9" ht="140.25" x14ac:dyDescent="0.25">
      <c r="A44" s="4">
        <v>41</v>
      </c>
      <c r="B44" s="16" t="s">
        <v>67</v>
      </c>
      <c r="C44" s="16" t="s">
        <v>68</v>
      </c>
      <c r="D44" s="4" t="s">
        <v>10</v>
      </c>
      <c r="E44" s="4">
        <v>20</v>
      </c>
      <c r="F44" s="15">
        <v>8000</v>
      </c>
      <c r="G44" s="7">
        <f t="shared" si="0"/>
        <v>160000</v>
      </c>
      <c r="H44" s="4" t="s">
        <v>11</v>
      </c>
      <c r="I44" s="4" t="s">
        <v>12</v>
      </c>
    </row>
    <row r="45" spans="1:9" ht="140.25" x14ac:dyDescent="0.25">
      <c r="A45" s="10">
        <v>42</v>
      </c>
      <c r="B45" s="16" t="s">
        <v>69</v>
      </c>
      <c r="C45" s="16" t="s">
        <v>70</v>
      </c>
      <c r="D45" s="14" t="s">
        <v>10</v>
      </c>
      <c r="E45" s="4">
        <v>600</v>
      </c>
      <c r="F45" s="15">
        <v>8000</v>
      </c>
      <c r="G45" s="7">
        <f t="shared" si="0"/>
        <v>4800000</v>
      </c>
      <c r="H45" s="4" t="s">
        <v>11</v>
      </c>
      <c r="I45" s="4" t="s">
        <v>12</v>
      </c>
    </row>
    <row r="46" spans="1:9" ht="25.5" x14ac:dyDescent="0.25">
      <c r="A46" s="4">
        <v>43</v>
      </c>
      <c r="B46" s="16" t="s">
        <v>71</v>
      </c>
      <c r="C46" s="16" t="s">
        <v>71</v>
      </c>
      <c r="D46" s="14" t="s">
        <v>10</v>
      </c>
      <c r="E46" s="4">
        <v>405</v>
      </c>
      <c r="F46" s="15">
        <v>8000</v>
      </c>
      <c r="G46" s="7">
        <f t="shared" si="0"/>
        <v>3240000</v>
      </c>
      <c r="H46" s="4" t="s">
        <v>11</v>
      </c>
      <c r="I46" s="4" t="s">
        <v>12</v>
      </c>
    </row>
    <row r="47" spans="1:9" ht="153" x14ac:dyDescent="0.25">
      <c r="A47" s="4">
        <v>44</v>
      </c>
      <c r="B47" s="16" t="s">
        <v>72</v>
      </c>
      <c r="C47" s="16" t="s">
        <v>73</v>
      </c>
      <c r="D47" s="14" t="s">
        <v>10</v>
      </c>
      <c r="E47" s="4">
        <v>400</v>
      </c>
      <c r="F47" s="15">
        <v>9500</v>
      </c>
      <c r="G47" s="7">
        <f t="shared" si="0"/>
        <v>3800000</v>
      </c>
      <c r="H47" s="4" t="s">
        <v>11</v>
      </c>
      <c r="I47" s="4" t="s">
        <v>12</v>
      </c>
    </row>
    <row r="48" spans="1:9" s="13" customFormat="1" ht="140.25" x14ac:dyDescent="0.25">
      <c r="A48" s="10">
        <v>45</v>
      </c>
      <c r="B48" s="19" t="s">
        <v>69</v>
      </c>
      <c r="C48" s="19" t="s">
        <v>68</v>
      </c>
      <c r="D48" s="20" t="s">
        <v>10</v>
      </c>
      <c r="E48" s="4">
        <v>200</v>
      </c>
      <c r="F48" s="21">
        <v>9500</v>
      </c>
      <c r="G48" s="7">
        <f t="shared" si="0"/>
        <v>1900000</v>
      </c>
      <c r="H48" s="4" t="s">
        <v>11</v>
      </c>
      <c r="I48" s="4" t="s">
        <v>12</v>
      </c>
    </row>
    <row r="49" spans="1:9" s="13" customFormat="1" ht="153" x14ac:dyDescent="0.25">
      <c r="A49" s="4">
        <v>46</v>
      </c>
      <c r="B49" s="19" t="s">
        <v>72</v>
      </c>
      <c r="C49" s="19" t="s">
        <v>73</v>
      </c>
      <c r="D49" s="20" t="s">
        <v>10</v>
      </c>
      <c r="E49" s="4">
        <v>200</v>
      </c>
      <c r="F49" s="21">
        <v>9500</v>
      </c>
      <c r="G49" s="7">
        <f t="shared" si="0"/>
        <v>1900000</v>
      </c>
      <c r="H49" s="4" t="s">
        <v>11</v>
      </c>
      <c r="I49" s="4" t="s">
        <v>12</v>
      </c>
    </row>
    <row r="50" spans="1:9" ht="25.5" x14ac:dyDescent="0.25">
      <c r="A50" s="4">
        <v>47</v>
      </c>
      <c r="B50" s="4" t="s">
        <v>74</v>
      </c>
      <c r="C50" s="4" t="s">
        <v>74</v>
      </c>
      <c r="D50" s="14" t="s">
        <v>10</v>
      </c>
      <c r="E50" s="4">
        <v>1464</v>
      </c>
      <c r="F50" s="15">
        <v>500</v>
      </c>
      <c r="G50" s="7">
        <f t="shared" si="0"/>
        <v>732000</v>
      </c>
      <c r="H50" s="4" t="s">
        <v>11</v>
      </c>
      <c r="I50" s="4" t="s">
        <v>12</v>
      </c>
    </row>
    <row r="51" spans="1:9" ht="178.5" x14ac:dyDescent="0.25">
      <c r="A51" s="10">
        <v>48</v>
      </c>
      <c r="B51" s="4" t="s">
        <v>75</v>
      </c>
      <c r="C51" s="4" t="s">
        <v>76</v>
      </c>
      <c r="D51" s="4" t="s">
        <v>10</v>
      </c>
      <c r="E51" s="4">
        <v>92</v>
      </c>
      <c r="F51" s="15">
        <v>7000</v>
      </c>
      <c r="G51" s="7">
        <f t="shared" si="0"/>
        <v>644000</v>
      </c>
      <c r="H51" s="4" t="s">
        <v>11</v>
      </c>
      <c r="I51" s="4" t="s">
        <v>12</v>
      </c>
    </row>
    <row r="52" spans="1:9" ht="25.5" x14ac:dyDescent="0.25">
      <c r="A52" s="4">
        <v>49</v>
      </c>
      <c r="B52" s="22" t="s">
        <v>77</v>
      </c>
      <c r="C52" s="22" t="s">
        <v>78</v>
      </c>
      <c r="D52" s="22" t="s">
        <v>79</v>
      </c>
      <c r="E52" s="4">
        <v>3500</v>
      </c>
      <c r="F52" s="15">
        <v>163</v>
      </c>
      <c r="G52" s="7">
        <f t="shared" si="0"/>
        <v>570500</v>
      </c>
      <c r="H52" s="4" t="s">
        <v>11</v>
      </c>
      <c r="I52" s="4" t="s">
        <v>12</v>
      </c>
    </row>
    <row r="53" spans="1:9" s="23" customFormat="1" ht="127.5" x14ac:dyDescent="0.25">
      <c r="A53" s="4">
        <v>50</v>
      </c>
      <c r="B53" s="8" t="s">
        <v>80</v>
      </c>
      <c r="C53" s="8" t="s">
        <v>81</v>
      </c>
      <c r="D53" s="4" t="s">
        <v>10</v>
      </c>
      <c r="E53" s="4">
        <v>880</v>
      </c>
      <c r="F53" s="15">
        <v>7800</v>
      </c>
      <c r="G53" s="7">
        <f t="shared" si="0"/>
        <v>6864000</v>
      </c>
      <c r="H53" s="4" t="s">
        <v>11</v>
      </c>
      <c r="I53" s="4" t="s">
        <v>12</v>
      </c>
    </row>
    <row r="54" spans="1:9" ht="102" x14ac:dyDescent="0.25">
      <c r="A54" s="10">
        <v>51</v>
      </c>
      <c r="B54" s="22" t="s">
        <v>82</v>
      </c>
      <c r="C54" s="16" t="s">
        <v>83</v>
      </c>
      <c r="D54" s="22" t="s">
        <v>79</v>
      </c>
      <c r="E54" s="4">
        <v>100</v>
      </c>
      <c r="F54" s="15">
        <v>267.93</v>
      </c>
      <c r="G54" s="7">
        <f t="shared" si="0"/>
        <v>26793</v>
      </c>
      <c r="H54" s="4" t="s">
        <v>11</v>
      </c>
      <c r="I54" s="4" t="s">
        <v>12</v>
      </c>
    </row>
    <row r="55" spans="1:9" ht="102" x14ac:dyDescent="0.25">
      <c r="A55" s="4">
        <v>52</v>
      </c>
      <c r="B55" s="22" t="s">
        <v>84</v>
      </c>
      <c r="C55" s="16" t="s">
        <v>85</v>
      </c>
      <c r="D55" s="22" t="s">
        <v>79</v>
      </c>
      <c r="E55" s="4">
        <v>537</v>
      </c>
      <c r="F55" s="15">
        <v>267.93</v>
      </c>
      <c r="G55" s="7">
        <f t="shared" si="0"/>
        <v>143878.41</v>
      </c>
      <c r="H55" s="4" t="s">
        <v>11</v>
      </c>
      <c r="I55" s="4" t="s">
        <v>12</v>
      </c>
    </row>
    <row r="56" spans="1:9" ht="102" x14ac:dyDescent="0.25">
      <c r="A56" s="4">
        <v>53</v>
      </c>
      <c r="B56" s="22" t="s">
        <v>86</v>
      </c>
      <c r="C56" s="16" t="s">
        <v>87</v>
      </c>
      <c r="D56" s="22" t="s">
        <v>79</v>
      </c>
      <c r="E56" s="4">
        <v>402</v>
      </c>
      <c r="F56" s="15">
        <v>267.93</v>
      </c>
      <c r="G56" s="7">
        <f t="shared" si="0"/>
        <v>107707.86</v>
      </c>
      <c r="H56" s="4" t="s">
        <v>11</v>
      </c>
      <c r="I56" s="4" t="s">
        <v>12</v>
      </c>
    </row>
    <row r="57" spans="1:9" ht="102" x14ac:dyDescent="0.25">
      <c r="A57" s="10">
        <v>54</v>
      </c>
      <c r="B57" s="22" t="s">
        <v>88</v>
      </c>
      <c r="C57" s="16" t="s">
        <v>87</v>
      </c>
      <c r="D57" s="22" t="s">
        <v>79</v>
      </c>
      <c r="E57" s="4">
        <v>106</v>
      </c>
      <c r="F57" s="15">
        <v>268.93</v>
      </c>
      <c r="G57" s="7">
        <f t="shared" si="0"/>
        <v>28506.58</v>
      </c>
      <c r="H57" s="4" t="s">
        <v>11</v>
      </c>
      <c r="I57" s="4" t="s">
        <v>12</v>
      </c>
    </row>
    <row r="58" spans="1:9" ht="102" x14ac:dyDescent="0.25">
      <c r="A58" s="4">
        <v>55</v>
      </c>
      <c r="B58" s="22" t="s">
        <v>89</v>
      </c>
      <c r="C58" s="16" t="s">
        <v>87</v>
      </c>
      <c r="D58" s="22" t="s">
        <v>79</v>
      </c>
      <c r="E58" s="4">
        <v>700</v>
      </c>
      <c r="F58" s="15">
        <v>267.93</v>
      </c>
      <c r="G58" s="7">
        <f t="shared" si="0"/>
        <v>187551</v>
      </c>
      <c r="H58" s="4" t="s">
        <v>11</v>
      </c>
      <c r="I58" s="4" t="s">
        <v>12</v>
      </c>
    </row>
    <row r="59" spans="1:9" ht="76.5" x14ac:dyDescent="0.25">
      <c r="A59" s="4">
        <v>56</v>
      </c>
      <c r="B59" s="22" t="s">
        <v>90</v>
      </c>
      <c r="C59" s="22" t="s">
        <v>91</v>
      </c>
      <c r="D59" s="22" t="s">
        <v>79</v>
      </c>
      <c r="E59" s="4">
        <v>1904</v>
      </c>
      <c r="F59" s="15">
        <v>923.55</v>
      </c>
      <c r="G59" s="7">
        <f t="shared" si="0"/>
        <v>1758439.2</v>
      </c>
      <c r="H59" s="4" t="s">
        <v>11</v>
      </c>
      <c r="I59" s="4" t="s">
        <v>12</v>
      </c>
    </row>
    <row r="60" spans="1:9" ht="76.5" x14ac:dyDescent="0.25">
      <c r="A60" s="10">
        <v>57</v>
      </c>
      <c r="B60" s="22" t="s">
        <v>92</v>
      </c>
      <c r="C60" s="22" t="s">
        <v>92</v>
      </c>
      <c r="D60" s="22" t="s">
        <v>79</v>
      </c>
      <c r="E60" s="4">
        <v>4440</v>
      </c>
      <c r="F60" s="15">
        <v>610</v>
      </c>
      <c r="G60" s="7">
        <f t="shared" si="0"/>
        <v>2708400</v>
      </c>
      <c r="H60" s="4" t="s">
        <v>11</v>
      </c>
      <c r="I60" s="4" t="s">
        <v>12</v>
      </c>
    </row>
    <row r="61" spans="1:9" ht="38.25" x14ac:dyDescent="0.25">
      <c r="A61" s="4">
        <v>58</v>
      </c>
      <c r="B61" s="22" t="s">
        <v>93</v>
      </c>
      <c r="C61" s="22" t="s">
        <v>93</v>
      </c>
      <c r="D61" s="22" t="s">
        <v>79</v>
      </c>
      <c r="E61" s="4">
        <v>1802</v>
      </c>
      <c r="F61" s="15">
        <v>500</v>
      </c>
      <c r="G61" s="7">
        <f t="shared" si="0"/>
        <v>901000</v>
      </c>
      <c r="H61" s="4" t="s">
        <v>11</v>
      </c>
      <c r="I61" s="4" t="s">
        <v>12</v>
      </c>
    </row>
    <row r="62" spans="1:9" ht="127.5" x14ac:dyDescent="0.25">
      <c r="A62" s="4">
        <v>59</v>
      </c>
      <c r="B62" s="22" t="s">
        <v>94</v>
      </c>
      <c r="C62" s="22" t="s">
        <v>95</v>
      </c>
      <c r="D62" s="22" t="s">
        <v>79</v>
      </c>
      <c r="E62" s="4">
        <v>5000</v>
      </c>
      <c r="F62" s="15">
        <v>850</v>
      </c>
      <c r="G62" s="7">
        <f t="shared" si="0"/>
        <v>4250000</v>
      </c>
      <c r="H62" s="4" t="s">
        <v>11</v>
      </c>
      <c r="I62" s="4" t="s">
        <v>12</v>
      </c>
    </row>
    <row r="63" spans="1:9" ht="63.75" x14ac:dyDescent="0.25">
      <c r="A63" s="10">
        <v>60</v>
      </c>
      <c r="B63" s="22" t="s">
        <v>96</v>
      </c>
      <c r="C63" s="22" t="s">
        <v>96</v>
      </c>
      <c r="D63" s="14" t="s">
        <v>10</v>
      </c>
      <c r="E63" s="4">
        <v>62990</v>
      </c>
      <c r="F63" s="15">
        <v>68</v>
      </c>
      <c r="G63" s="7">
        <f t="shared" si="0"/>
        <v>4283320</v>
      </c>
      <c r="H63" s="4" t="s">
        <v>11</v>
      </c>
      <c r="I63" s="4" t="s">
        <v>12</v>
      </c>
    </row>
    <row r="64" spans="1:9" ht="63.75" x14ac:dyDescent="0.25">
      <c r="A64" s="4">
        <v>61</v>
      </c>
      <c r="B64" s="22" t="s">
        <v>96</v>
      </c>
      <c r="C64" s="22" t="s">
        <v>96</v>
      </c>
      <c r="D64" s="14" t="s">
        <v>10</v>
      </c>
      <c r="E64" s="4">
        <v>36898</v>
      </c>
      <c r="F64" s="15">
        <v>68</v>
      </c>
      <c r="G64" s="7">
        <f t="shared" si="0"/>
        <v>2509064</v>
      </c>
      <c r="H64" s="4" t="s">
        <v>11</v>
      </c>
      <c r="I64" s="4" t="s">
        <v>12</v>
      </c>
    </row>
    <row r="65" spans="1:9" ht="63.75" x14ac:dyDescent="0.25">
      <c r="A65" s="4">
        <v>62</v>
      </c>
      <c r="B65" s="22" t="s">
        <v>96</v>
      </c>
      <c r="C65" s="22" t="s">
        <v>96</v>
      </c>
      <c r="D65" s="14" t="s">
        <v>10</v>
      </c>
      <c r="E65" s="4">
        <v>1616</v>
      </c>
      <c r="F65" s="15">
        <v>68</v>
      </c>
      <c r="G65" s="7">
        <f t="shared" si="0"/>
        <v>109888</v>
      </c>
      <c r="H65" s="4" t="s">
        <v>11</v>
      </c>
      <c r="I65" s="4" t="s">
        <v>12</v>
      </c>
    </row>
    <row r="66" spans="1:9" ht="63.75" x14ac:dyDescent="0.25">
      <c r="A66" s="10">
        <v>63</v>
      </c>
      <c r="B66" s="22" t="s">
        <v>96</v>
      </c>
      <c r="C66" s="22" t="s">
        <v>96</v>
      </c>
      <c r="D66" s="14" t="s">
        <v>10</v>
      </c>
      <c r="E66" s="4">
        <v>10910</v>
      </c>
      <c r="F66" s="15">
        <v>90</v>
      </c>
      <c r="G66" s="7">
        <f t="shared" si="0"/>
        <v>981900</v>
      </c>
      <c r="H66" s="4" t="s">
        <v>11</v>
      </c>
      <c r="I66" s="4" t="s">
        <v>12</v>
      </c>
    </row>
    <row r="67" spans="1:9" ht="25.5" x14ac:dyDescent="0.25">
      <c r="A67" s="4">
        <v>64</v>
      </c>
      <c r="B67" s="22" t="s">
        <v>97</v>
      </c>
      <c r="C67" s="22" t="s">
        <v>98</v>
      </c>
      <c r="D67" s="4" t="s">
        <v>10</v>
      </c>
      <c r="E67" s="4">
        <v>3544</v>
      </c>
      <c r="F67" s="15">
        <v>49.52</v>
      </c>
      <c r="G67" s="7">
        <f t="shared" si="0"/>
        <v>175498.88</v>
      </c>
      <c r="H67" s="4" t="s">
        <v>11</v>
      </c>
      <c r="I67" s="4" t="s">
        <v>12</v>
      </c>
    </row>
    <row r="68" spans="1:9" ht="25.5" x14ac:dyDescent="0.25">
      <c r="A68" s="4">
        <v>65</v>
      </c>
      <c r="B68" s="22" t="s">
        <v>99</v>
      </c>
      <c r="C68" s="22" t="s">
        <v>99</v>
      </c>
      <c r="D68" s="4" t="s">
        <v>100</v>
      </c>
      <c r="E68" s="4">
        <v>5</v>
      </c>
      <c r="F68" s="15">
        <v>65000</v>
      </c>
      <c r="G68" s="7">
        <f t="shared" ref="G68:G86" si="1">E68*F68</f>
        <v>325000</v>
      </c>
      <c r="H68" s="4" t="s">
        <v>11</v>
      </c>
      <c r="I68" s="4" t="s">
        <v>12</v>
      </c>
    </row>
    <row r="69" spans="1:9" ht="25.5" x14ac:dyDescent="0.25">
      <c r="A69" s="10">
        <v>66</v>
      </c>
      <c r="B69" s="22" t="s">
        <v>101</v>
      </c>
      <c r="C69" s="22" t="s">
        <v>101</v>
      </c>
      <c r="D69" s="4" t="s">
        <v>100</v>
      </c>
      <c r="E69" s="4">
        <v>5</v>
      </c>
      <c r="F69" s="15">
        <v>65000</v>
      </c>
      <c r="G69" s="7">
        <f t="shared" si="1"/>
        <v>325000</v>
      </c>
      <c r="H69" s="4" t="s">
        <v>11</v>
      </c>
      <c r="I69" s="4" t="s">
        <v>12</v>
      </c>
    </row>
    <row r="70" spans="1:9" ht="25.5" x14ac:dyDescent="0.25">
      <c r="A70" s="4">
        <v>67</v>
      </c>
      <c r="B70" s="22" t="s">
        <v>102</v>
      </c>
      <c r="C70" s="4" t="s">
        <v>103</v>
      </c>
      <c r="D70" s="4" t="s">
        <v>10</v>
      </c>
      <c r="E70" s="4">
        <v>2632</v>
      </c>
      <c r="F70" s="15">
        <v>192.76</v>
      </c>
      <c r="G70" s="7">
        <f t="shared" si="1"/>
        <v>507344.31999999995</v>
      </c>
      <c r="H70" s="4" t="s">
        <v>11</v>
      </c>
      <c r="I70" s="4" t="s">
        <v>12</v>
      </c>
    </row>
    <row r="71" spans="1:9" ht="25.5" x14ac:dyDescent="0.25">
      <c r="A71" s="4">
        <v>68</v>
      </c>
      <c r="B71" s="22" t="s">
        <v>104</v>
      </c>
      <c r="C71" s="4" t="s">
        <v>103</v>
      </c>
      <c r="D71" s="4" t="s">
        <v>10</v>
      </c>
      <c r="E71" s="4">
        <v>2869</v>
      </c>
      <c r="F71" s="15">
        <v>192.76</v>
      </c>
      <c r="G71" s="7">
        <f t="shared" si="1"/>
        <v>553028.43999999994</v>
      </c>
      <c r="H71" s="4" t="s">
        <v>11</v>
      </c>
      <c r="I71" s="4" t="s">
        <v>12</v>
      </c>
    </row>
    <row r="72" spans="1:9" ht="25.5" x14ac:dyDescent="0.25">
      <c r="A72" s="10">
        <v>69</v>
      </c>
      <c r="B72" s="22" t="s">
        <v>105</v>
      </c>
      <c r="C72" s="4" t="s">
        <v>103</v>
      </c>
      <c r="D72" s="4" t="s">
        <v>10</v>
      </c>
      <c r="E72" s="4">
        <v>4000</v>
      </c>
      <c r="F72" s="15">
        <v>192.76</v>
      </c>
      <c r="G72" s="7">
        <f t="shared" si="1"/>
        <v>771040</v>
      </c>
      <c r="H72" s="4" t="s">
        <v>11</v>
      </c>
      <c r="I72" s="4" t="s">
        <v>12</v>
      </c>
    </row>
    <row r="73" spans="1:9" ht="25.5" x14ac:dyDescent="0.25">
      <c r="A73" s="4">
        <v>70</v>
      </c>
      <c r="B73" s="22" t="s">
        <v>106</v>
      </c>
      <c r="C73" s="4" t="s">
        <v>107</v>
      </c>
      <c r="D73" s="4" t="s">
        <v>108</v>
      </c>
      <c r="E73" s="4">
        <v>221</v>
      </c>
      <c r="F73" s="15">
        <v>192.76</v>
      </c>
      <c r="G73" s="7">
        <f t="shared" si="1"/>
        <v>42599.96</v>
      </c>
      <c r="H73" s="4" t="s">
        <v>11</v>
      </c>
      <c r="I73" s="4" t="s">
        <v>12</v>
      </c>
    </row>
    <row r="74" spans="1:9" ht="25.5" x14ac:dyDescent="0.25">
      <c r="A74" s="4">
        <v>71</v>
      </c>
      <c r="B74" s="22" t="s">
        <v>109</v>
      </c>
      <c r="C74" s="4" t="s">
        <v>107</v>
      </c>
      <c r="D74" s="4" t="s">
        <v>108</v>
      </c>
      <c r="E74" s="4">
        <v>1000</v>
      </c>
      <c r="F74" s="15">
        <v>192.76</v>
      </c>
      <c r="G74" s="7">
        <f t="shared" si="1"/>
        <v>192760</v>
      </c>
      <c r="H74" s="4" t="s">
        <v>11</v>
      </c>
      <c r="I74" s="4" t="s">
        <v>12</v>
      </c>
    </row>
    <row r="75" spans="1:9" ht="25.5" x14ac:dyDescent="0.25">
      <c r="A75" s="10">
        <v>72</v>
      </c>
      <c r="B75" s="22" t="s">
        <v>110</v>
      </c>
      <c r="C75" s="22" t="s">
        <v>110</v>
      </c>
      <c r="D75" s="22" t="s">
        <v>79</v>
      </c>
      <c r="E75" s="4">
        <v>4874</v>
      </c>
      <c r="F75" s="15">
        <v>837.09</v>
      </c>
      <c r="G75" s="7">
        <f t="shared" si="1"/>
        <v>4079976.66</v>
      </c>
      <c r="H75" s="4" t="s">
        <v>11</v>
      </c>
      <c r="I75" s="4" t="s">
        <v>12</v>
      </c>
    </row>
    <row r="76" spans="1:9" ht="63.75" x14ac:dyDescent="0.25">
      <c r="A76" s="4">
        <v>73</v>
      </c>
      <c r="B76" s="16" t="s">
        <v>111</v>
      </c>
      <c r="C76" s="16" t="s">
        <v>112</v>
      </c>
      <c r="D76" s="22" t="s">
        <v>79</v>
      </c>
      <c r="E76" s="4">
        <v>62456</v>
      </c>
      <c r="F76" s="15">
        <v>20.11</v>
      </c>
      <c r="G76" s="7">
        <f t="shared" si="1"/>
        <v>1255990.1599999999</v>
      </c>
      <c r="H76" s="4" t="s">
        <v>11</v>
      </c>
      <c r="I76" s="4" t="s">
        <v>12</v>
      </c>
    </row>
    <row r="77" spans="1:9" ht="63.75" x14ac:dyDescent="0.25">
      <c r="A77" s="4">
        <v>74</v>
      </c>
      <c r="B77" s="16" t="s">
        <v>113</v>
      </c>
      <c r="C77" s="16" t="s">
        <v>114</v>
      </c>
      <c r="D77" s="22" t="s">
        <v>79</v>
      </c>
      <c r="E77" s="4">
        <v>81900</v>
      </c>
      <c r="F77" s="15">
        <v>30.47</v>
      </c>
      <c r="G77" s="7">
        <f t="shared" si="1"/>
        <v>2495493</v>
      </c>
      <c r="H77" s="4" t="s">
        <v>11</v>
      </c>
      <c r="I77" s="4" t="s">
        <v>12</v>
      </c>
    </row>
    <row r="78" spans="1:9" ht="63.75" x14ac:dyDescent="0.25">
      <c r="A78" s="10">
        <v>75</v>
      </c>
      <c r="B78" s="16" t="s">
        <v>115</v>
      </c>
      <c r="C78" s="16" t="s">
        <v>114</v>
      </c>
      <c r="D78" s="22" t="s">
        <v>79</v>
      </c>
      <c r="E78" s="4">
        <v>77550</v>
      </c>
      <c r="F78" s="15">
        <v>13.26</v>
      </c>
      <c r="G78" s="7">
        <f t="shared" si="1"/>
        <v>1028313</v>
      </c>
      <c r="H78" s="4" t="s">
        <v>11</v>
      </c>
      <c r="I78" s="4" t="s">
        <v>12</v>
      </c>
    </row>
    <row r="79" spans="1:9" ht="63.75" x14ac:dyDescent="0.25">
      <c r="A79" s="4">
        <v>76</v>
      </c>
      <c r="B79" s="16" t="s">
        <v>116</v>
      </c>
      <c r="C79" s="16" t="s">
        <v>114</v>
      </c>
      <c r="D79" s="22" t="s">
        <v>10</v>
      </c>
      <c r="E79" s="4">
        <v>80000</v>
      </c>
      <c r="F79" s="15">
        <v>12.33</v>
      </c>
      <c r="G79" s="7">
        <f t="shared" si="1"/>
        <v>986400</v>
      </c>
      <c r="H79" s="4" t="s">
        <v>11</v>
      </c>
      <c r="I79" s="4" t="s">
        <v>12</v>
      </c>
    </row>
    <row r="80" spans="1:9" ht="25.5" x14ac:dyDescent="0.25">
      <c r="A80" s="4">
        <v>77</v>
      </c>
      <c r="B80" s="22" t="s">
        <v>117</v>
      </c>
      <c r="C80" s="4" t="s">
        <v>118</v>
      </c>
      <c r="D80" s="4" t="s">
        <v>10</v>
      </c>
      <c r="E80" s="4">
        <v>6460</v>
      </c>
      <c r="F80" s="15">
        <v>350</v>
      </c>
      <c r="G80" s="7">
        <f t="shared" si="1"/>
        <v>2261000</v>
      </c>
      <c r="H80" s="4" t="s">
        <v>11</v>
      </c>
      <c r="I80" s="4" t="s">
        <v>12</v>
      </c>
    </row>
    <row r="81" spans="1:9" ht="25.5" x14ac:dyDescent="0.25">
      <c r="A81" s="10">
        <v>78</v>
      </c>
      <c r="B81" s="22" t="s">
        <v>119</v>
      </c>
      <c r="C81" s="4" t="s">
        <v>120</v>
      </c>
      <c r="D81" s="4" t="s">
        <v>10</v>
      </c>
      <c r="E81" s="4">
        <v>9125</v>
      </c>
      <c r="F81" s="15">
        <v>200</v>
      </c>
      <c r="G81" s="7">
        <f t="shared" si="1"/>
        <v>1825000</v>
      </c>
      <c r="H81" s="4" t="s">
        <v>11</v>
      </c>
      <c r="I81" s="4" t="s">
        <v>12</v>
      </c>
    </row>
    <row r="82" spans="1:9" ht="114.75" x14ac:dyDescent="0.25">
      <c r="A82" s="4">
        <v>79</v>
      </c>
      <c r="B82" s="22" t="s">
        <v>121</v>
      </c>
      <c r="C82" s="22" t="s">
        <v>122</v>
      </c>
      <c r="D82" s="22" t="s">
        <v>79</v>
      </c>
      <c r="E82" s="4">
        <v>3550</v>
      </c>
      <c r="F82" s="15">
        <v>50</v>
      </c>
      <c r="G82" s="7">
        <f t="shared" si="1"/>
        <v>177500</v>
      </c>
      <c r="H82" s="4" t="s">
        <v>11</v>
      </c>
      <c r="I82" s="4" t="s">
        <v>12</v>
      </c>
    </row>
    <row r="83" spans="1:9" ht="25.5" x14ac:dyDescent="0.25">
      <c r="A83" s="4">
        <v>80</v>
      </c>
      <c r="B83" s="4" t="s">
        <v>123</v>
      </c>
      <c r="C83" s="4" t="s">
        <v>123</v>
      </c>
      <c r="D83" s="4" t="s">
        <v>124</v>
      </c>
      <c r="E83" s="4">
        <v>123</v>
      </c>
      <c r="F83" s="15">
        <v>5330</v>
      </c>
      <c r="G83" s="7">
        <f t="shared" si="1"/>
        <v>655590</v>
      </c>
      <c r="H83" s="4" t="s">
        <v>11</v>
      </c>
      <c r="I83" s="4" t="s">
        <v>12</v>
      </c>
    </row>
  </sheetData>
  <mergeCells count="1">
    <mergeCell ref="A2:I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pc44</dc:creator>
  <cp:lastModifiedBy>Онко Онко</cp:lastModifiedBy>
  <dcterms:created xsi:type="dcterms:W3CDTF">2015-06-05T18:17:20Z</dcterms:created>
  <dcterms:modified xsi:type="dcterms:W3CDTF">2025-01-13T11:48:15Z</dcterms:modified>
</cp:coreProperties>
</file>