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G49" i="2" l="1"/>
  <c r="G48" i="2"/>
  <c r="G47" i="2"/>
  <c r="G46" i="2"/>
  <c r="G45" i="2"/>
  <c r="G44" i="2"/>
  <c r="G43" i="2"/>
  <c r="G42" i="2"/>
  <c r="G41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6" i="2"/>
  <c r="G32" i="1" l="1"/>
  <c r="G31" i="1"/>
  <c r="G30" i="1"/>
  <c r="G29" i="1"/>
  <c r="G28" i="1"/>
  <c r="G27" i="1"/>
  <c r="G26" i="1"/>
  <c r="G25" i="1"/>
  <c r="G24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6" i="1"/>
</calcChain>
</file>

<file path=xl/sharedStrings.xml><?xml version="1.0" encoding="utf-8"?>
<sst xmlns="http://schemas.openxmlformats.org/spreadsheetml/2006/main" count="350" uniqueCount="88">
  <si>
    <t>№ лота</t>
  </si>
  <si>
    <t>Наименование</t>
  </si>
  <si>
    <t>Технические характеристики</t>
  </si>
  <si>
    <t>Ед.изм</t>
  </si>
  <si>
    <t>Кол-во</t>
  </si>
  <si>
    <t>Цена за ед., тенге</t>
  </si>
  <si>
    <t>Сумма, тенге</t>
  </si>
  <si>
    <t>Сроки поставки</t>
  </si>
  <si>
    <t>Место поставки</t>
  </si>
  <si>
    <t>По заявкам Заказчика</t>
  </si>
  <si>
    <t>г.Астана, ул.Манаса 17 (отдел фармации)</t>
  </si>
  <si>
    <t>шт</t>
  </si>
  <si>
    <t>Зеркало Вагинальное, многоразовое</t>
  </si>
  <si>
    <t>Маточный зонд</t>
  </si>
  <si>
    <t>Расширитель</t>
  </si>
  <si>
    <t>Щипцы маточные</t>
  </si>
  <si>
    <t>Зажим для операционного белья, прямой 27см</t>
  </si>
  <si>
    <t>Фамотидин</t>
  </si>
  <si>
    <t>порошок лиофилизированный для приготовления раствора для инъекций 5 мл</t>
  </si>
  <si>
    <t>флакон</t>
  </si>
  <si>
    <t>по заявкам Заказчика</t>
  </si>
  <si>
    <t>г.Астана, ул.Манаса, 17 (отдел фармации)</t>
  </si>
  <si>
    <t>ампула</t>
  </si>
  <si>
    <t xml:space="preserve">Кальция глюконат </t>
  </si>
  <si>
    <t>раствор для инъекций 100 мг/мл, 5 мл</t>
  </si>
  <si>
    <t>Глюкоза</t>
  </si>
  <si>
    <t>раствор для инфузий 5% 200 мл</t>
  </si>
  <si>
    <t>раствор для инфузий 10% 200 мл</t>
  </si>
  <si>
    <t xml:space="preserve">Стерофундин </t>
  </si>
  <si>
    <t>раствор для инфузий, 1000 мл</t>
  </si>
  <si>
    <t>раствор для инфузий, 500 мл</t>
  </si>
  <si>
    <t>Аминоплазмаль</t>
  </si>
  <si>
    <t xml:space="preserve"> раствор для инфузий 10 % 500 мл </t>
  </si>
  <si>
    <t>Диазепекс</t>
  </si>
  <si>
    <t>таблетки 5 мг</t>
  </si>
  <si>
    <t>табл</t>
  </si>
  <si>
    <t>Реланиум</t>
  </si>
  <si>
    <t>Раствор для внутримышеч-
ных и внутривенных инъ-
екций, 5 мг/мл, 2 мл,</t>
  </si>
  <si>
    <t>ЛС</t>
  </si>
  <si>
    <t>Приложение к объявлению от 13.06.2023г.</t>
  </si>
  <si>
    <t>Термо пленка ДТ 2В 25*30 №500(10*12)</t>
  </si>
  <si>
    <t>AGFA»  DRYSTAR 2 B для оборудования нашего отделения этой же ф ирмы Производство Бельгии</t>
  </si>
  <si>
    <t>уп</t>
  </si>
  <si>
    <t>Индикатор   стерильности  на  121 градусов  № 500</t>
  </si>
  <si>
    <t>Индикатор   стерильности  на  134 градуса    № 500</t>
  </si>
  <si>
    <t>Комбинированые рулоны 200*75</t>
  </si>
  <si>
    <t>для упаковки мед.изделий,нервущаяся,безосколочная,многослойная пленка-ламинат+медицинская бумага.</t>
  </si>
  <si>
    <t>рул</t>
  </si>
  <si>
    <t>Тест-индикатор химический бумажный для стерилизации газом.</t>
  </si>
  <si>
    <t>Для контроля качества стерилизации газом.</t>
  </si>
  <si>
    <t>Газовый баллон с оксидом этилена (картридж) №12</t>
  </si>
  <si>
    <t>стерилянт для стерилизации в газовых стерилизаторах.</t>
  </si>
  <si>
    <t>Нетканная бумага 1000*1000</t>
  </si>
  <si>
    <t>ля упаковки мед.изделий. Плотность 60г/м2</t>
  </si>
  <si>
    <t>Индикатор биологически для стер оксид этиленом " аттест"</t>
  </si>
  <si>
    <t>Мочеточниковый интегральный стент с одним «хвостом», цилиндрический, открытый или закрытый, Ch.8, длина 90 см.</t>
  </si>
  <si>
    <t>Мочеточниковый стент - изготовлен из полиуретана белого цвета, интегральный, наружный однопетлевой предназначен для внутреннего шинирования мочеточника и наружного отведения мочи. Рентгенконтрастный. Разметка в сантиметрах по всей длине. С одним завитком (Pigtail), и дренажными отверстиями только вдоль завитка. С атравматичным наконечником открытого или закрытого типа. Размер 8 Ch (2,7 мм). Длина 90 см. Гибкая струна-проводник из нержавеющей стали с тефлоновым покрытием с неподвижным сердечником, длина 150см. Фиксирующий зажим. Каждый набор включает три стента с зеленым маркером на проксимальном конце и три стента без маркеров. Карта пациента. Стерильно, для одноразового использования. Не содержит латекса. Поставляется в собранном виде  Набор урологический для стентирования мочеточников</t>
  </si>
  <si>
    <t>Мочеточниковый интегральный стент с одним «хвостом», цилиндрический, открытый или  закрытый, Ch.9, длина 90 см.</t>
  </si>
  <si>
    <t xml:space="preserve">Мочеточниковый стент - изготовлен из полиуретана белого цвета, интегральный, наружный однопетлевой предназначен для внутреннего шинирования мочеточника и наружного отведения мочи. Рентгенконтрастный. Разметка в сантиметрах по всей длине. С одним завитком  Рентгенконтрастный. Разметка в сантиметрах по всей длине. С одним завитком (Pigtail), и дренажными отверстиями только вдоль завитка. С атравматичным наконечником открытого или закрытого типа. Размер 9 Ch (3,0 мм). Длина 90 см. Гибкая струна-проводник из нержавеющей стали с тефлоновым покрытием с неподвижным сердечником, длина 150см. Фиксирующий зажим. Каждый набор включает три стента с зеленым маркером на проксимальном конце и три стента без маркеров. Карта пациента. Стерильно, для одноразового использования. Не содержит латекса. Поставляется в собранном виде.             </t>
  </si>
  <si>
    <t>Мочеточниковый стент ЕСО, цилиндрический закрытый, длина 26 см, Ch.6 310001-026060</t>
  </si>
  <si>
    <t>Стент хирургический ECO, в наборе. Мочеточниковый стент ЕСО, закрытого типа, с проводником, изготовлен и термопластичного материала (полиуретан), что обеспечивает комфорт для пациента, голубого цвета.  Разметка в сантиметрах по всей длине. Закругленные концы стента типа Пигтейл с обеих сторон, проксимальный завиток с атравматичным наконечником закрытого типа. Дренажные боковые отверстия расположены спиралевидно по всей длине стента. Линия для определения направления загиба конца стента по всей длине. Размер  6 Ch (2 мм). Длина 26см. Толкатель - изготовлен из прозрачного полиуретана длиной 45см. Усиленная струна-проводник из нержавеющей стали с тефлоновым покрытием, длиной 100см.Два пластиковых зажима. Продолжительность использования, установленного стента до 1 месяца. Стерильно, для одноразового использования. Не содержит латекса. Поставляется в собранном виде.</t>
  </si>
  <si>
    <t>Мочеточниковый интегральный стент с одним «хвостом», цилиндрический, открытый или закрытый, Ch.7, длина 90 см.</t>
  </si>
  <si>
    <t xml:space="preserve">Мочеточниковый стент - изготовлен из полиуретана белого цвета, интегральный, наружный однопетлевой предназначен для внутреннего шинирования мочеточника и наружного отведения мочи.Рентгенконтрастный. Разметка в сантиметрах по всей длине. С одним завитком (Pigtail), и дренажными отверстиями только вдоль завитка. С атравматичным наконечником открытого или закрытого типа. Размер 7 Ch (2,3 мм). Длина 90 см. Гибкая струна-проводник из нержавеющей стали с тефлоновым покрытием с неподвижным сердечником, длина 150см. Фиксирующий зажим. Каждый набор включает три стента с зеленым маркером на проксимальном конце и три стента без маркеров. Карта пациента. Стерильно, для одноразового использования. Не содержит латекса. Поставляется в собранном виде.             </t>
  </si>
  <si>
    <t>Эритротест- Цоликлон Анти-D - антитела диагностические моноклональные для определения резус-принадлежности крови человека (анти-Rh0(D)LGM)10ml( 1уп -10 шт)</t>
  </si>
  <si>
    <t>упаковка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</si>
  <si>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</si>
  <si>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Эритротест - Цоликлон Анти -В диагностический  жидкий для определения групп крови человека системы АВО (антитела моноклональные Анти В) 10 мл (1 уп -10шт)</t>
  </si>
  <si>
    <t>Планшет пластик для определения  группы крови</t>
  </si>
  <si>
    <t xml:space="preserve">ПХВ.на 10строк по 5лунок в каждой строке.водосмачиваемые. С маркировкой О(1).А(II) .В(III)/АВ(IV) по горизонтали. И с 1 до 10 по вертикали </t>
  </si>
  <si>
    <t>Набор двухпросветного высокопоточного катетера для катетеризации верхней полой вены по методу Сельдингера:   Интродьюсерная V-образная канюля с боковым портом, встроенный клапан резистентный к давлению до 0,5 бар (профилактика воздушной эмболии и контакта с кровью пациента), пункционная игла Сельдингера тонкостенная, с овальным срезом, G18 (1.3 x 73мм), профилированный прозрачный павильон; Двухканальный высокопоточный катетер с несмываемой разметкой в см, мягким атравматичным кончиком и соединителем луэр-лок, маркировкой канала и зажимом. Подвижные (съемные) и неподвижные фиксирующие крылья. Катетер термолабильный, антитромбогенный, Rg-контрастный из полиуретана, размерами F12 (4 х 20см), каналы G11/11, скорость потока 230/230 мл/мин. Нитиноловый проводник 0.89мм х 0,035'' х 50см с гибким J-наконечником (изгибоустойчивый) в эргономичном держателе, нестираемая разметка длины; с направителем. Шприц соединение Луэр Лок 5мл. Коннекторы безыгольного доступа Сэйфсайт - 2 шт. Дилататор, скальпель. Кабель для ЭКГ- контроля постановки катетера. Не содержит ДЭГФ и латекс. Стерильный, для однократного применения</t>
  </si>
  <si>
    <t>ЗЕРКАЛО ВАГИНАЛЬНОЕ СЕТ ФИГ1 СОСТОИТ ИЗ: ЗЕРКАЛО 70Х27ММ И ПОДЪЕМНИК 75Х23ММ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</si>
  <si>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ЗЕРКАЛО ВАГИНАЛЬНОЕ СЕТ ФИГ.2 СОСТОИТ ИЗ: ЗЕРКАЛО 80Х30 И ПОДЪЕМНИК 85Х26ММ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</si>
  <si>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ЗЕРКАЛО ВАГИНАЛЬНОЕ СЕТ ФИГ.3 СОСТОИТ ИЗ: ЗЕРКАЛО 90Х36 И ПОДЪЕМНИК 100Х32ММ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</si>
  <si>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ЗЕРКАЛО ВАГИНАЛЬНОЕ, ВИНТОВОЙ РЕГУЛЯТОР, РАЗМЕРЫ 85Х35ММ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</si>
  <si>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ЗЕРКАЛО ВАГИНАЛЬНОЕ, ВИНТОВОЙ РЕГУЛЯТОР, РАЗМЕРЫ 75Х32ММ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</si>
  <si>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ЗЕРКАЛО ВАГИНАЛЬНОЕ, ВИНТОВОЙ РЕГУЛЯТОР, РАЗМЕРЫ 100Х35ММ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</si>
  <si>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ЗЕРКАЛО ВАГИНАЛЬНОЕ ВИНТОВОЙ РЕГУЛЯТОР, РАЗМЕРЫ 100Х35ММ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</si>
  <si>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ЗЕРКАЛО ВАГИНАЛЬНОЕ, ВИНТОВОЙ РЕГУЛЯТОР, РАЗМЕРЫ 80Х22ММ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</si>
  <si>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ЗЕРКАЛО ВАГИНАЛЬНОЕ, ВИНТОВОЙ РЕГУЛЯТОР, РАЗМЕРЫ  100Х25ММ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</si>
  <si>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ЗЕРКАЛО ВАГИНАЛЬНОЕ, ВИНТОВОЙ РЕГУЛЯТОР, РАЗМЕРЫ  105Х27ММ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</si>
  <si>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ЗЕРКАЛО ВАГИНАЛЬНОЕ, ВИНТОВОЙ РЕГУЛЯТОР, РАЗМЕРЫ  74Х32ММ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</si>
  <si>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ЗЕРКАЛО ВАГИНАЛЬНОЕ, ВИНТОВОЙ РЕГУЛЯТОР, РАЗМЕРЫ   85Х35ММ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</si>
  <si>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ЗЕРКАЛО ВАГИНАЛЬНОЕ, ВИНТОВОЙ РЕГУЛЯТОР, РАЗМЕРЫ  100Х37ММ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</si>
  <si>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РАСШИРИТЕЛЬ КОМПЛЕКТ ИЗ 26 ДИЛАТАТОРОВ, ДИАМЕТРОМ ОТ 1 ДО 26ММ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</si>
  <si>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МАТОЧНЫЙ ЗОНД, ГИБКИЙ, С ДЕЛЕНИЯМИ, ДЛИНА 32 СМ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</si>
  <si>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ЩИПЦЫ ПУЛЕВЫЕ МАТОЧНЫЕ, ОДНОЗУБЫЕ, ДЛИНА 25СМ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</si>
  <si>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ЗАЖИМ ДЛЯ ОПЕРАЦИОННОГО БЕЛЬЯ, ПРЯМОЙ, ДЛИНА  27СМ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Многоразовые. Инструмент пассивирован.Сертификат происхождения выданный Европейским Союзом/Наличие сертификата ISO 13485 Сертификат MDR</t>
  </si>
  <si>
    <t>Набор с двухканальным центральным венозным катетером для катетеризации верхней полой вены  по методу Сельдингера.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</si>
</sst>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_р_.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7" fillId="0" borderId="0">
      <alignment horizontal="center"/>
    </xf>
    <xf numFmtId="0" fontId="8" fillId="0" borderId="0"/>
    <xf numFmtId="0" fontId="7" fillId="0" borderId="0">
      <alignment horizontal="center"/>
    </xf>
    <xf numFmtId="0" fontId="7" fillId="0" borderId="0">
      <alignment horizontal="center"/>
    </xf>
  </cellStyleXfs>
  <cellXfs count="57">
    <xf numFmtId="0" fontId="0" fillId="0" borderId="0" xfId="0"/>
    <xf numFmtId="0" fontId="2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43" fontId="5" fillId="2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0" borderId="2" xfId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43" fontId="2" fillId="0" borderId="0" xfId="1" applyFont="1"/>
    <xf numFmtId="0" fontId="3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3" fontId="6" fillId="0" borderId="2" xfId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43" fontId="12" fillId="0" borderId="2" xfId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3" borderId="2" xfId="5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wrapText="1"/>
    </xf>
    <xf numFmtId="43" fontId="14" fillId="3" borderId="2" xfId="1" applyFont="1" applyFill="1" applyBorder="1" applyAlignment="1">
      <alignment horizontal="center" vertical="center"/>
    </xf>
    <xf numFmtId="43" fontId="15" fillId="3" borderId="2" xfId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righ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center" vertical="center" wrapText="1"/>
    </xf>
    <xf numFmtId="43" fontId="19" fillId="2" borderId="2" xfId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5" fillId="3" borderId="2" xfId="4" applyNumberFormat="1" applyFont="1" applyFill="1" applyBorder="1" applyAlignment="1">
      <alignment horizontal="center" vertical="center" wrapText="1"/>
    </xf>
    <xf numFmtId="43" fontId="14" fillId="0" borderId="2" xfId="1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3" borderId="2" xfId="2" applyFont="1" applyFill="1" applyBorder="1" applyAlignment="1">
      <alignment horizontal="center" vertical="center" wrapText="1"/>
    </xf>
    <xf numFmtId="0" fontId="15" fillId="3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43" fontId="15" fillId="0" borderId="2" xfId="1" applyFont="1" applyFill="1" applyBorder="1" applyAlignment="1">
      <alignment horizontal="center" vertical="center" wrapText="1"/>
    </xf>
    <xf numFmtId="43" fontId="14" fillId="0" borderId="2" xfId="1" applyFont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 wrapText="1"/>
    </xf>
    <xf numFmtId="43" fontId="14" fillId="0" borderId="2" xfId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right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3"/>
    <cellStyle name="Обычный_Лист1" xfId="5"/>
    <cellStyle name="Обычный_Лист1_1" xfId="4"/>
    <cellStyle name="Стиль 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topLeftCell="A14" workbookViewId="0">
      <selection activeCell="A6" sqref="A6:XFD32"/>
    </sheetView>
  </sheetViews>
  <sheetFormatPr defaultRowHeight="15" x14ac:dyDescent="0.25"/>
  <cols>
    <col min="1" max="1" width="5.140625" style="1" customWidth="1"/>
    <col min="2" max="2" width="38" style="10" customWidth="1"/>
    <col min="3" max="3" width="88.5703125" style="11" customWidth="1"/>
    <col min="4" max="5" width="9.42578125" style="1" customWidth="1"/>
    <col min="6" max="6" width="15.85546875" style="12" customWidth="1"/>
    <col min="7" max="7" width="16" style="12" customWidth="1"/>
    <col min="8" max="8" width="16.7109375" style="1" customWidth="1"/>
    <col min="9" max="9" width="23" style="1" customWidth="1"/>
    <col min="10" max="10" width="39.28515625" style="1" customWidth="1"/>
    <col min="11" max="11" width="20.28515625" style="1" customWidth="1"/>
    <col min="12" max="19" width="7.42578125" style="1" customWidth="1"/>
    <col min="20" max="256" width="9.140625" style="1"/>
    <col min="257" max="257" width="5.140625" style="1" customWidth="1"/>
    <col min="258" max="258" width="54.85546875" style="1" customWidth="1"/>
    <col min="259" max="259" width="130.7109375" style="1" customWidth="1"/>
    <col min="260" max="261" width="9.42578125" style="1" customWidth="1"/>
    <col min="262" max="262" width="15.85546875" style="1" customWidth="1"/>
    <col min="263" max="263" width="22.140625" style="1" customWidth="1"/>
    <col min="264" max="264" width="16.7109375" style="1" customWidth="1"/>
    <col min="265" max="265" width="17.28515625" style="1" customWidth="1"/>
    <col min="266" max="266" width="39.28515625" style="1" customWidth="1"/>
    <col min="267" max="267" width="20.28515625" style="1" customWidth="1"/>
    <col min="268" max="275" width="7.42578125" style="1" customWidth="1"/>
    <col min="276" max="512" width="9.140625" style="1"/>
    <col min="513" max="513" width="5.140625" style="1" customWidth="1"/>
    <col min="514" max="514" width="54.85546875" style="1" customWidth="1"/>
    <col min="515" max="515" width="130.7109375" style="1" customWidth="1"/>
    <col min="516" max="517" width="9.42578125" style="1" customWidth="1"/>
    <col min="518" max="518" width="15.85546875" style="1" customWidth="1"/>
    <col min="519" max="519" width="22.140625" style="1" customWidth="1"/>
    <col min="520" max="520" width="16.7109375" style="1" customWidth="1"/>
    <col min="521" max="521" width="17.28515625" style="1" customWidth="1"/>
    <col min="522" max="522" width="39.28515625" style="1" customWidth="1"/>
    <col min="523" max="523" width="20.28515625" style="1" customWidth="1"/>
    <col min="524" max="531" width="7.42578125" style="1" customWidth="1"/>
    <col min="532" max="768" width="9.140625" style="1"/>
    <col min="769" max="769" width="5.140625" style="1" customWidth="1"/>
    <col min="770" max="770" width="54.85546875" style="1" customWidth="1"/>
    <col min="771" max="771" width="130.7109375" style="1" customWidth="1"/>
    <col min="772" max="773" width="9.42578125" style="1" customWidth="1"/>
    <col min="774" max="774" width="15.85546875" style="1" customWidth="1"/>
    <col min="775" max="775" width="22.140625" style="1" customWidth="1"/>
    <col min="776" max="776" width="16.7109375" style="1" customWidth="1"/>
    <col min="777" max="777" width="17.28515625" style="1" customWidth="1"/>
    <col min="778" max="778" width="39.28515625" style="1" customWidth="1"/>
    <col min="779" max="779" width="20.28515625" style="1" customWidth="1"/>
    <col min="780" max="787" width="7.42578125" style="1" customWidth="1"/>
    <col min="788" max="1024" width="9.140625" style="1"/>
    <col min="1025" max="1025" width="5.140625" style="1" customWidth="1"/>
    <col min="1026" max="1026" width="54.85546875" style="1" customWidth="1"/>
    <col min="1027" max="1027" width="130.7109375" style="1" customWidth="1"/>
    <col min="1028" max="1029" width="9.42578125" style="1" customWidth="1"/>
    <col min="1030" max="1030" width="15.85546875" style="1" customWidth="1"/>
    <col min="1031" max="1031" width="22.140625" style="1" customWidth="1"/>
    <col min="1032" max="1032" width="16.7109375" style="1" customWidth="1"/>
    <col min="1033" max="1033" width="17.28515625" style="1" customWidth="1"/>
    <col min="1034" max="1034" width="39.28515625" style="1" customWidth="1"/>
    <col min="1035" max="1035" width="20.28515625" style="1" customWidth="1"/>
    <col min="1036" max="1043" width="7.42578125" style="1" customWidth="1"/>
    <col min="1044" max="1280" width="9.140625" style="1"/>
    <col min="1281" max="1281" width="5.140625" style="1" customWidth="1"/>
    <col min="1282" max="1282" width="54.85546875" style="1" customWidth="1"/>
    <col min="1283" max="1283" width="130.7109375" style="1" customWidth="1"/>
    <col min="1284" max="1285" width="9.42578125" style="1" customWidth="1"/>
    <col min="1286" max="1286" width="15.85546875" style="1" customWidth="1"/>
    <col min="1287" max="1287" width="22.140625" style="1" customWidth="1"/>
    <col min="1288" max="1288" width="16.7109375" style="1" customWidth="1"/>
    <col min="1289" max="1289" width="17.28515625" style="1" customWidth="1"/>
    <col min="1290" max="1290" width="39.28515625" style="1" customWidth="1"/>
    <col min="1291" max="1291" width="20.28515625" style="1" customWidth="1"/>
    <col min="1292" max="1299" width="7.42578125" style="1" customWidth="1"/>
    <col min="1300" max="1536" width="9.140625" style="1"/>
    <col min="1537" max="1537" width="5.140625" style="1" customWidth="1"/>
    <col min="1538" max="1538" width="54.85546875" style="1" customWidth="1"/>
    <col min="1539" max="1539" width="130.7109375" style="1" customWidth="1"/>
    <col min="1540" max="1541" width="9.42578125" style="1" customWidth="1"/>
    <col min="1542" max="1542" width="15.85546875" style="1" customWidth="1"/>
    <col min="1543" max="1543" width="22.140625" style="1" customWidth="1"/>
    <col min="1544" max="1544" width="16.7109375" style="1" customWidth="1"/>
    <col min="1545" max="1545" width="17.28515625" style="1" customWidth="1"/>
    <col min="1546" max="1546" width="39.28515625" style="1" customWidth="1"/>
    <col min="1547" max="1547" width="20.28515625" style="1" customWidth="1"/>
    <col min="1548" max="1555" width="7.42578125" style="1" customWidth="1"/>
    <col min="1556" max="1792" width="9.140625" style="1"/>
    <col min="1793" max="1793" width="5.140625" style="1" customWidth="1"/>
    <col min="1794" max="1794" width="54.85546875" style="1" customWidth="1"/>
    <col min="1795" max="1795" width="130.7109375" style="1" customWidth="1"/>
    <col min="1796" max="1797" width="9.42578125" style="1" customWidth="1"/>
    <col min="1798" max="1798" width="15.85546875" style="1" customWidth="1"/>
    <col min="1799" max="1799" width="22.140625" style="1" customWidth="1"/>
    <col min="1800" max="1800" width="16.7109375" style="1" customWidth="1"/>
    <col min="1801" max="1801" width="17.28515625" style="1" customWidth="1"/>
    <col min="1802" max="1802" width="39.28515625" style="1" customWidth="1"/>
    <col min="1803" max="1803" width="20.28515625" style="1" customWidth="1"/>
    <col min="1804" max="1811" width="7.42578125" style="1" customWidth="1"/>
    <col min="1812" max="2048" width="9.140625" style="1"/>
    <col min="2049" max="2049" width="5.140625" style="1" customWidth="1"/>
    <col min="2050" max="2050" width="54.85546875" style="1" customWidth="1"/>
    <col min="2051" max="2051" width="130.7109375" style="1" customWidth="1"/>
    <col min="2052" max="2053" width="9.42578125" style="1" customWidth="1"/>
    <col min="2054" max="2054" width="15.85546875" style="1" customWidth="1"/>
    <col min="2055" max="2055" width="22.140625" style="1" customWidth="1"/>
    <col min="2056" max="2056" width="16.7109375" style="1" customWidth="1"/>
    <col min="2057" max="2057" width="17.28515625" style="1" customWidth="1"/>
    <col min="2058" max="2058" width="39.28515625" style="1" customWidth="1"/>
    <col min="2059" max="2059" width="20.28515625" style="1" customWidth="1"/>
    <col min="2060" max="2067" width="7.42578125" style="1" customWidth="1"/>
    <col min="2068" max="2304" width="9.140625" style="1"/>
    <col min="2305" max="2305" width="5.140625" style="1" customWidth="1"/>
    <col min="2306" max="2306" width="54.85546875" style="1" customWidth="1"/>
    <col min="2307" max="2307" width="130.7109375" style="1" customWidth="1"/>
    <col min="2308" max="2309" width="9.42578125" style="1" customWidth="1"/>
    <col min="2310" max="2310" width="15.85546875" style="1" customWidth="1"/>
    <col min="2311" max="2311" width="22.140625" style="1" customWidth="1"/>
    <col min="2312" max="2312" width="16.7109375" style="1" customWidth="1"/>
    <col min="2313" max="2313" width="17.28515625" style="1" customWidth="1"/>
    <col min="2314" max="2314" width="39.28515625" style="1" customWidth="1"/>
    <col min="2315" max="2315" width="20.28515625" style="1" customWidth="1"/>
    <col min="2316" max="2323" width="7.42578125" style="1" customWidth="1"/>
    <col min="2324" max="2560" width="9.140625" style="1"/>
    <col min="2561" max="2561" width="5.140625" style="1" customWidth="1"/>
    <col min="2562" max="2562" width="54.85546875" style="1" customWidth="1"/>
    <col min="2563" max="2563" width="130.7109375" style="1" customWidth="1"/>
    <col min="2564" max="2565" width="9.42578125" style="1" customWidth="1"/>
    <col min="2566" max="2566" width="15.85546875" style="1" customWidth="1"/>
    <col min="2567" max="2567" width="22.140625" style="1" customWidth="1"/>
    <col min="2568" max="2568" width="16.7109375" style="1" customWidth="1"/>
    <col min="2569" max="2569" width="17.28515625" style="1" customWidth="1"/>
    <col min="2570" max="2570" width="39.28515625" style="1" customWidth="1"/>
    <col min="2571" max="2571" width="20.28515625" style="1" customWidth="1"/>
    <col min="2572" max="2579" width="7.42578125" style="1" customWidth="1"/>
    <col min="2580" max="2816" width="9.140625" style="1"/>
    <col min="2817" max="2817" width="5.140625" style="1" customWidth="1"/>
    <col min="2818" max="2818" width="54.85546875" style="1" customWidth="1"/>
    <col min="2819" max="2819" width="130.7109375" style="1" customWidth="1"/>
    <col min="2820" max="2821" width="9.42578125" style="1" customWidth="1"/>
    <col min="2822" max="2822" width="15.85546875" style="1" customWidth="1"/>
    <col min="2823" max="2823" width="22.140625" style="1" customWidth="1"/>
    <col min="2824" max="2824" width="16.7109375" style="1" customWidth="1"/>
    <col min="2825" max="2825" width="17.28515625" style="1" customWidth="1"/>
    <col min="2826" max="2826" width="39.28515625" style="1" customWidth="1"/>
    <col min="2827" max="2827" width="20.28515625" style="1" customWidth="1"/>
    <col min="2828" max="2835" width="7.42578125" style="1" customWidth="1"/>
    <col min="2836" max="3072" width="9.140625" style="1"/>
    <col min="3073" max="3073" width="5.140625" style="1" customWidth="1"/>
    <col min="3074" max="3074" width="54.85546875" style="1" customWidth="1"/>
    <col min="3075" max="3075" width="130.7109375" style="1" customWidth="1"/>
    <col min="3076" max="3077" width="9.42578125" style="1" customWidth="1"/>
    <col min="3078" max="3078" width="15.85546875" style="1" customWidth="1"/>
    <col min="3079" max="3079" width="22.140625" style="1" customWidth="1"/>
    <col min="3080" max="3080" width="16.7109375" style="1" customWidth="1"/>
    <col min="3081" max="3081" width="17.28515625" style="1" customWidth="1"/>
    <col min="3082" max="3082" width="39.28515625" style="1" customWidth="1"/>
    <col min="3083" max="3083" width="20.28515625" style="1" customWidth="1"/>
    <col min="3084" max="3091" width="7.42578125" style="1" customWidth="1"/>
    <col min="3092" max="3328" width="9.140625" style="1"/>
    <col min="3329" max="3329" width="5.140625" style="1" customWidth="1"/>
    <col min="3330" max="3330" width="54.85546875" style="1" customWidth="1"/>
    <col min="3331" max="3331" width="130.7109375" style="1" customWidth="1"/>
    <col min="3332" max="3333" width="9.42578125" style="1" customWidth="1"/>
    <col min="3334" max="3334" width="15.85546875" style="1" customWidth="1"/>
    <col min="3335" max="3335" width="22.140625" style="1" customWidth="1"/>
    <col min="3336" max="3336" width="16.7109375" style="1" customWidth="1"/>
    <col min="3337" max="3337" width="17.28515625" style="1" customWidth="1"/>
    <col min="3338" max="3338" width="39.28515625" style="1" customWidth="1"/>
    <col min="3339" max="3339" width="20.28515625" style="1" customWidth="1"/>
    <col min="3340" max="3347" width="7.42578125" style="1" customWidth="1"/>
    <col min="3348" max="3584" width="9.140625" style="1"/>
    <col min="3585" max="3585" width="5.140625" style="1" customWidth="1"/>
    <col min="3586" max="3586" width="54.85546875" style="1" customWidth="1"/>
    <col min="3587" max="3587" width="130.7109375" style="1" customWidth="1"/>
    <col min="3588" max="3589" width="9.42578125" style="1" customWidth="1"/>
    <col min="3590" max="3590" width="15.85546875" style="1" customWidth="1"/>
    <col min="3591" max="3591" width="22.140625" style="1" customWidth="1"/>
    <col min="3592" max="3592" width="16.7109375" style="1" customWidth="1"/>
    <col min="3593" max="3593" width="17.28515625" style="1" customWidth="1"/>
    <col min="3594" max="3594" width="39.28515625" style="1" customWidth="1"/>
    <col min="3595" max="3595" width="20.28515625" style="1" customWidth="1"/>
    <col min="3596" max="3603" width="7.42578125" style="1" customWidth="1"/>
    <col min="3604" max="3840" width="9.140625" style="1"/>
    <col min="3841" max="3841" width="5.140625" style="1" customWidth="1"/>
    <col min="3842" max="3842" width="54.85546875" style="1" customWidth="1"/>
    <col min="3843" max="3843" width="130.7109375" style="1" customWidth="1"/>
    <col min="3844" max="3845" width="9.42578125" style="1" customWidth="1"/>
    <col min="3846" max="3846" width="15.85546875" style="1" customWidth="1"/>
    <col min="3847" max="3847" width="22.140625" style="1" customWidth="1"/>
    <col min="3848" max="3848" width="16.7109375" style="1" customWidth="1"/>
    <col min="3849" max="3849" width="17.28515625" style="1" customWidth="1"/>
    <col min="3850" max="3850" width="39.28515625" style="1" customWidth="1"/>
    <col min="3851" max="3851" width="20.28515625" style="1" customWidth="1"/>
    <col min="3852" max="3859" width="7.42578125" style="1" customWidth="1"/>
    <col min="3860" max="4096" width="9.140625" style="1"/>
    <col min="4097" max="4097" width="5.140625" style="1" customWidth="1"/>
    <col min="4098" max="4098" width="54.85546875" style="1" customWidth="1"/>
    <col min="4099" max="4099" width="130.7109375" style="1" customWidth="1"/>
    <col min="4100" max="4101" width="9.42578125" style="1" customWidth="1"/>
    <col min="4102" max="4102" width="15.85546875" style="1" customWidth="1"/>
    <col min="4103" max="4103" width="22.140625" style="1" customWidth="1"/>
    <col min="4104" max="4104" width="16.7109375" style="1" customWidth="1"/>
    <col min="4105" max="4105" width="17.28515625" style="1" customWidth="1"/>
    <col min="4106" max="4106" width="39.28515625" style="1" customWidth="1"/>
    <col min="4107" max="4107" width="20.28515625" style="1" customWidth="1"/>
    <col min="4108" max="4115" width="7.42578125" style="1" customWidth="1"/>
    <col min="4116" max="4352" width="9.140625" style="1"/>
    <col min="4353" max="4353" width="5.140625" style="1" customWidth="1"/>
    <col min="4354" max="4354" width="54.85546875" style="1" customWidth="1"/>
    <col min="4355" max="4355" width="130.7109375" style="1" customWidth="1"/>
    <col min="4356" max="4357" width="9.42578125" style="1" customWidth="1"/>
    <col min="4358" max="4358" width="15.85546875" style="1" customWidth="1"/>
    <col min="4359" max="4359" width="22.140625" style="1" customWidth="1"/>
    <col min="4360" max="4360" width="16.7109375" style="1" customWidth="1"/>
    <col min="4361" max="4361" width="17.28515625" style="1" customWidth="1"/>
    <col min="4362" max="4362" width="39.28515625" style="1" customWidth="1"/>
    <col min="4363" max="4363" width="20.28515625" style="1" customWidth="1"/>
    <col min="4364" max="4371" width="7.42578125" style="1" customWidth="1"/>
    <col min="4372" max="4608" width="9.140625" style="1"/>
    <col min="4609" max="4609" width="5.140625" style="1" customWidth="1"/>
    <col min="4610" max="4610" width="54.85546875" style="1" customWidth="1"/>
    <col min="4611" max="4611" width="130.7109375" style="1" customWidth="1"/>
    <col min="4612" max="4613" width="9.42578125" style="1" customWidth="1"/>
    <col min="4614" max="4614" width="15.85546875" style="1" customWidth="1"/>
    <col min="4615" max="4615" width="22.140625" style="1" customWidth="1"/>
    <col min="4616" max="4616" width="16.7109375" style="1" customWidth="1"/>
    <col min="4617" max="4617" width="17.28515625" style="1" customWidth="1"/>
    <col min="4618" max="4618" width="39.28515625" style="1" customWidth="1"/>
    <col min="4619" max="4619" width="20.28515625" style="1" customWidth="1"/>
    <col min="4620" max="4627" width="7.42578125" style="1" customWidth="1"/>
    <col min="4628" max="4864" width="9.140625" style="1"/>
    <col min="4865" max="4865" width="5.140625" style="1" customWidth="1"/>
    <col min="4866" max="4866" width="54.85546875" style="1" customWidth="1"/>
    <col min="4867" max="4867" width="130.7109375" style="1" customWidth="1"/>
    <col min="4868" max="4869" width="9.42578125" style="1" customWidth="1"/>
    <col min="4870" max="4870" width="15.85546875" style="1" customWidth="1"/>
    <col min="4871" max="4871" width="22.140625" style="1" customWidth="1"/>
    <col min="4872" max="4872" width="16.7109375" style="1" customWidth="1"/>
    <col min="4873" max="4873" width="17.28515625" style="1" customWidth="1"/>
    <col min="4874" max="4874" width="39.28515625" style="1" customWidth="1"/>
    <col min="4875" max="4875" width="20.28515625" style="1" customWidth="1"/>
    <col min="4876" max="4883" width="7.42578125" style="1" customWidth="1"/>
    <col min="4884" max="5120" width="9.140625" style="1"/>
    <col min="5121" max="5121" width="5.140625" style="1" customWidth="1"/>
    <col min="5122" max="5122" width="54.85546875" style="1" customWidth="1"/>
    <col min="5123" max="5123" width="130.7109375" style="1" customWidth="1"/>
    <col min="5124" max="5125" width="9.42578125" style="1" customWidth="1"/>
    <col min="5126" max="5126" width="15.85546875" style="1" customWidth="1"/>
    <col min="5127" max="5127" width="22.140625" style="1" customWidth="1"/>
    <col min="5128" max="5128" width="16.7109375" style="1" customWidth="1"/>
    <col min="5129" max="5129" width="17.28515625" style="1" customWidth="1"/>
    <col min="5130" max="5130" width="39.28515625" style="1" customWidth="1"/>
    <col min="5131" max="5131" width="20.28515625" style="1" customWidth="1"/>
    <col min="5132" max="5139" width="7.42578125" style="1" customWidth="1"/>
    <col min="5140" max="5376" width="9.140625" style="1"/>
    <col min="5377" max="5377" width="5.140625" style="1" customWidth="1"/>
    <col min="5378" max="5378" width="54.85546875" style="1" customWidth="1"/>
    <col min="5379" max="5379" width="130.7109375" style="1" customWidth="1"/>
    <col min="5380" max="5381" width="9.42578125" style="1" customWidth="1"/>
    <col min="5382" max="5382" width="15.85546875" style="1" customWidth="1"/>
    <col min="5383" max="5383" width="22.140625" style="1" customWidth="1"/>
    <col min="5384" max="5384" width="16.7109375" style="1" customWidth="1"/>
    <col min="5385" max="5385" width="17.28515625" style="1" customWidth="1"/>
    <col min="5386" max="5386" width="39.28515625" style="1" customWidth="1"/>
    <col min="5387" max="5387" width="20.28515625" style="1" customWidth="1"/>
    <col min="5388" max="5395" width="7.42578125" style="1" customWidth="1"/>
    <col min="5396" max="5632" width="9.140625" style="1"/>
    <col min="5633" max="5633" width="5.140625" style="1" customWidth="1"/>
    <col min="5634" max="5634" width="54.85546875" style="1" customWidth="1"/>
    <col min="5635" max="5635" width="130.7109375" style="1" customWidth="1"/>
    <col min="5636" max="5637" width="9.42578125" style="1" customWidth="1"/>
    <col min="5638" max="5638" width="15.85546875" style="1" customWidth="1"/>
    <col min="5639" max="5639" width="22.140625" style="1" customWidth="1"/>
    <col min="5640" max="5640" width="16.7109375" style="1" customWidth="1"/>
    <col min="5641" max="5641" width="17.28515625" style="1" customWidth="1"/>
    <col min="5642" max="5642" width="39.28515625" style="1" customWidth="1"/>
    <col min="5643" max="5643" width="20.28515625" style="1" customWidth="1"/>
    <col min="5644" max="5651" width="7.42578125" style="1" customWidth="1"/>
    <col min="5652" max="5888" width="9.140625" style="1"/>
    <col min="5889" max="5889" width="5.140625" style="1" customWidth="1"/>
    <col min="5890" max="5890" width="54.85546875" style="1" customWidth="1"/>
    <col min="5891" max="5891" width="130.7109375" style="1" customWidth="1"/>
    <col min="5892" max="5893" width="9.42578125" style="1" customWidth="1"/>
    <col min="5894" max="5894" width="15.85546875" style="1" customWidth="1"/>
    <col min="5895" max="5895" width="22.140625" style="1" customWidth="1"/>
    <col min="5896" max="5896" width="16.7109375" style="1" customWidth="1"/>
    <col min="5897" max="5897" width="17.28515625" style="1" customWidth="1"/>
    <col min="5898" max="5898" width="39.28515625" style="1" customWidth="1"/>
    <col min="5899" max="5899" width="20.28515625" style="1" customWidth="1"/>
    <col min="5900" max="5907" width="7.42578125" style="1" customWidth="1"/>
    <col min="5908" max="6144" width="9.140625" style="1"/>
    <col min="6145" max="6145" width="5.140625" style="1" customWidth="1"/>
    <col min="6146" max="6146" width="54.85546875" style="1" customWidth="1"/>
    <col min="6147" max="6147" width="130.7109375" style="1" customWidth="1"/>
    <col min="6148" max="6149" width="9.42578125" style="1" customWidth="1"/>
    <col min="6150" max="6150" width="15.85546875" style="1" customWidth="1"/>
    <col min="6151" max="6151" width="22.140625" style="1" customWidth="1"/>
    <col min="6152" max="6152" width="16.7109375" style="1" customWidth="1"/>
    <col min="6153" max="6153" width="17.28515625" style="1" customWidth="1"/>
    <col min="6154" max="6154" width="39.28515625" style="1" customWidth="1"/>
    <col min="6155" max="6155" width="20.28515625" style="1" customWidth="1"/>
    <col min="6156" max="6163" width="7.42578125" style="1" customWidth="1"/>
    <col min="6164" max="6400" width="9.140625" style="1"/>
    <col min="6401" max="6401" width="5.140625" style="1" customWidth="1"/>
    <col min="6402" max="6402" width="54.85546875" style="1" customWidth="1"/>
    <col min="6403" max="6403" width="130.7109375" style="1" customWidth="1"/>
    <col min="6404" max="6405" width="9.42578125" style="1" customWidth="1"/>
    <col min="6406" max="6406" width="15.85546875" style="1" customWidth="1"/>
    <col min="6407" max="6407" width="22.140625" style="1" customWidth="1"/>
    <col min="6408" max="6408" width="16.7109375" style="1" customWidth="1"/>
    <col min="6409" max="6409" width="17.28515625" style="1" customWidth="1"/>
    <col min="6410" max="6410" width="39.28515625" style="1" customWidth="1"/>
    <col min="6411" max="6411" width="20.28515625" style="1" customWidth="1"/>
    <col min="6412" max="6419" width="7.42578125" style="1" customWidth="1"/>
    <col min="6420" max="6656" width="9.140625" style="1"/>
    <col min="6657" max="6657" width="5.140625" style="1" customWidth="1"/>
    <col min="6658" max="6658" width="54.85546875" style="1" customWidth="1"/>
    <col min="6659" max="6659" width="130.7109375" style="1" customWidth="1"/>
    <col min="6660" max="6661" width="9.42578125" style="1" customWidth="1"/>
    <col min="6662" max="6662" width="15.85546875" style="1" customWidth="1"/>
    <col min="6663" max="6663" width="22.140625" style="1" customWidth="1"/>
    <col min="6664" max="6664" width="16.7109375" style="1" customWidth="1"/>
    <col min="6665" max="6665" width="17.28515625" style="1" customWidth="1"/>
    <col min="6666" max="6666" width="39.28515625" style="1" customWidth="1"/>
    <col min="6667" max="6667" width="20.28515625" style="1" customWidth="1"/>
    <col min="6668" max="6675" width="7.42578125" style="1" customWidth="1"/>
    <col min="6676" max="6912" width="9.140625" style="1"/>
    <col min="6913" max="6913" width="5.140625" style="1" customWidth="1"/>
    <col min="6914" max="6914" width="54.85546875" style="1" customWidth="1"/>
    <col min="6915" max="6915" width="130.7109375" style="1" customWidth="1"/>
    <col min="6916" max="6917" width="9.42578125" style="1" customWidth="1"/>
    <col min="6918" max="6918" width="15.85546875" style="1" customWidth="1"/>
    <col min="6919" max="6919" width="22.140625" style="1" customWidth="1"/>
    <col min="6920" max="6920" width="16.7109375" style="1" customWidth="1"/>
    <col min="6921" max="6921" width="17.28515625" style="1" customWidth="1"/>
    <col min="6922" max="6922" width="39.28515625" style="1" customWidth="1"/>
    <col min="6923" max="6923" width="20.28515625" style="1" customWidth="1"/>
    <col min="6924" max="6931" width="7.42578125" style="1" customWidth="1"/>
    <col min="6932" max="7168" width="9.140625" style="1"/>
    <col min="7169" max="7169" width="5.140625" style="1" customWidth="1"/>
    <col min="7170" max="7170" width="54.85546875" style="1" customWidth="1"/>
    <col min="7171" max="7171" width="130.7109375" style="1" customWidth="1"/>
    <col min="7172" max="7173" width="9.42578125" style="1" customWidth="1"/>
    <col min="7174" max="7174" width="15.85546875" style="1" customWidth="1"/>
    <col min="7175" max="7175" width="22.140625" style="1" customWidth="1"/>
    <col min="7176" max="7176" width="16.7109375" style="1" customWidth="1"/>
    <col min="7177" max="7177" width="17.28515625" style="1" customWidth="1"/>
    <col min="7178" max="7178" width="39.28515625" style="1" customWidth="1"/>
    <col min="7179" max="7179" width="20.28515625" style="1" customWidth="1"/>
    <col min="7180" max="7187" width="7.42578125" style="1" customWidth="1"/>
    <col min="7188" max="7424" width="9.140625" style="1"/>
    <col min="7425" max="7425" width="5.140625" style="1" customWidth="1"/>
    <col min="7426" max="7426" width="54.85546875" style="1" customWidth="1"/>
    <col min="7427" max="7427" width="130.7109375" style="1" customWidth="1"/>
    <col min="7428" max="7429" width="9.42578125" style="1" customWidth="1"/>
    <col min="7430" max="7430" width="15.85546875" style="1" customWidth="1"/>
    <col min="7431" max="7431" width="22.140625" style="1" customWidth="1"/>
    <col min="7432" max="7432" width="16.7109375" style="1" customWidth="1"/>
    <col min="7433" max="7433" width="17.28515625" style="1" customWidth="1"/>
    <col min="7434" max="7434" width="39.28515625" style="1" customWidth="1"/>
    <col min="7435" max="7435" width="20.28515625" style="1" customWidth="1"/>
    <col min="7436" max="7443" width="7.42578125" style="1" customWidth="1"/>
    <col min="7444" max="7680" width="9.140625" style="1"/>
    <col min="7681" max="7681" width="5.140625" style="1" customWidth="1"/>
    <col min="7682" max="7682" width="54.85546875" style="1" customWidth="1"/>
    <col min="7683" max="7683" width="130.7109375" style="1" customWidth="1"/>
    <col min="7684" max="7685" width="9.42578125" style="1" customWidth="1"/>
    <col min="7686" max="7686" width="15.85546875" style="1" customWidth="1"/>
    <col min="7687" max="7687" width="22.140625" style="1" customWidth="1"/>
    <col min="7688" max="7688" width="16.7109375" style="1" customWidth="1"/>
    <col min="7689" max="7689" width="17.28515625" style="1" customWidth="1"/>
    <col min="7690" max="7690" width="39.28515625" style="1" customWidth="1"/>
    <col min="7691" max="7691" width="20.28515625" style="1" customWidth="1"/>
    <col min="7692" max="7699" width="7.42578125" style="1" customWidth="1"/>
    <col min="7700" max="7936" width="9.140625" style="1"/>
    <col min="7937" max="7937" width="5.140625" style="1" customWidth="1"/>
    <col min="7938" max="7938" width="54.85546875" style="1" customWidth="1"/>
    <col min="7939" max="7939" width="130.7109375" style="1" customWidth="1"/>
    <col min="7940" max="7941" width="9.42578125" style="1" customWidth="1"/>
    <col min="7942" max="7942" width="15.85546875" style="1" customWidth="1"/>
    <col min="7943" max="7943" width="22.140625" style="1" customWidth="1"/>
    <col min="7944" max="7944" width="16.7109375" style="1" customWidth="1"/>
    <col min="7945" max="7945" width="17.28515625" style="1" customWidth="1"/>
    <col min="7946" max="7946" width="39.28515625" style="1" customWidth="1"/>
    <col min="7947" max="7947" width="20.28515625" style="1" customWidth="1"/>
    <col min="7948" max="7955" width="7.42578125" style="1" customWidth="1"/>
    <col min="7956" max="8192" width="9.140625" style="1"/>
    <col min="8193" max="8193" width="5.140625" style="1" customWidth="1"/>
    <col min="8194" max="8194" width="54.85546875" style="1" customWidth="1"/>
    <col min="8195" max="8195" width="130.7109375" style="1" customWidth="1"/>
    <col min="8196" max="8197" width="9.42578125" style="1" customWidth="1"/>
    <col min="8198" max="8198" width="15.85546875" style="1" customWidth="1"/>
    <col min="8199" max="8199" width="22.140625" style="1" customWidth="1"/>
    <col min="8200" max="8200" width="16.7109375" style="1" customWidth="1"/>
    <col min="8201" max="8201" width="17.28515625" style="1" customWidth="1"/>
    <col min="8202" max="8202" width="39.28515625" style="1" customWidth="1"/>
    <col min="8203" max="8203" width="20.28515625" style="1" customWidth="1"/>
    <col min="8204" max="8211" width="7.42578125" style="1" customWidth="1"/>
    <col min="8212" max="8448" width="9.140625" style="1"/>
    <col min="8449" max="8449" width="5.140625" style="1" customWidth="1"/>
    <col min="8450" max="8450" width="54.85546875" style="1" customWidth="1"/>
    <col min="8451" max="8451" width="130.7109375" style="1" customWidth="1"/>
    <col min="8452" max="8453" width="9.42578125" style="1" customWidth="1"/>
    <col min="8454" max="8454" width="15.85546875" style="1" customWidth="1"/>
    <col min="8455" max="8455" width="22.140625" style="1" customWidth="1"/>
    <col min="8456" max="8456" width="16.7109375" style="1" customWidth="1"/>
    <col min="8457" max="8457" width="17.28515625" style="1" customWidth="1"/>
    <col min="8458" max="8458" width="39.28515625" style="1" customWidth="1"/>
    <col min="8459" max="8459" width="20.28515625" style="1" customWidth="1"/>
    <col min="8460" max="8467" width="7.42578125" style="1" customWidth="1"/>
    <col min="8468" max="8704" width="9.140625" style="1"/>
    <col min="8705" max="8705" width="5.140625" style="1" customWidth="1"/>
    <col min="8706" max="8706" width="54.85546875" style="1" customWidth="1"/>
    <col min="8707" max="8707" width="130.7109375" style="1" customWidth="1"/>
    <col min="8708" max="8709" width="9.42578125" style="1" customWidth="1"/>
    <col min="8710" max="8710" width="15.85546875" style="1" customWidth="1"/>
    <col min="8711" max="8711" width="22.140625" style="1" customWidth="1"/>
    <col min="8712" max="8712" width="16.7109375" style="1" customWidth="1"/>
    <col min="8713" max="8713" width="17.28515625" style="1" customWidth="1"/>
    <col min="8714" max="8714" width="39.28515625" style="1" customWidth="1"/>
    <col min="8715" max="8715" width="20.28515625" style="1" customWidth="1"/>
    <col min="8716" max="8723" width="7.42578125" style="1" customWidth="1"/>
    <col min="8724" max="8960" width="9.140625" style="1"/>
    <col min="8961" max="8961" width="5.140625" style="1" customWidth="1"/>
    <col min="8962" max="8962" width="54.85546875" style="1" customWidth="1"/>
    <col min="8963" max="8963" width="130.7109375" style="1" customWidth="1"/>
    <col min="8964" max="8965" width="9.42578125" style="1" customWidth="1"/>
    <col min="8966" max="8966" width="15.85546875" style="1" customWidth="1"/>
    <col min="8967" max="8967" width="22.140625" style="1" customWidth="1"/>
    <col min="8968" max="8968" width="16.7109375" style="1" customWidth="1"/>
    <col min="8969" max="8969" width="17.28515625" style="1" customWidth="1"/>
    <col min="8970" max="8970" width="39.28515625" style="1" customWidth="1"/>
    <col min="8971" max="8971" width="20.28515625" style="1" customWidth="1"/>
    <col min="8972" max="8979" width="7.42578125" style="1" customWidth="1"/>
    <col min="8980" max="9216" width="9.140625" style="1"/>
    <col min="9217" max="9217" width="5.140625" style="1" customWidth="1"/>
    <col min="9218" max="9218" width="54.85546875" style="1" customWidth="1"/>
    <col min="9219" max="9219" width="130.7109375" style="1" customWidth="1"/>
    <col min="9220" max="9221" width="9.42578125" style="1" customWidth="1"/>
    <col min="9222" max="9222" width="15.85546875" style="1" customWidth="1"/>
    <col min="9223" max="9223" width="22.140625" style="1" customWidth="1"/>
    <col min="9224" max="9224" width="16.7109375" style="1" customWidth="1"/>
    <col min="9225" max="9225" width="17.28515625" style="1" customWidth="1"/>
    <col min="9226" max="9226" width="39.28515625" style="1" customWidth="1"/>
    <col min="9227" max="9227" width="20.28515625" style="1" customWidth="1"/>
    <col min="9228" max="9235" width="7.42578125" style="1" customWidth="1"/>
    <col min="9236" max="9472" width="9.140625" style="1"/>
    <col min="9473" max="9473" width="5.140625" style="1" customWidth="1"/>
    <col min="9474" max="9474" width="54.85546875" style="1" customWidth="1"/>
    <col min="9475" max="9475" width="130.7109375" style="1" customWidth="1"/>
    <col min="9476" max="9477" width="9.42578125" style="1" customWidth="1"/>
    <col min="9478" max="9478" width="15.85546875" style="1" customWidth="1"/>
    <col min="9479" max="9479" width="22.140625" style="1" customWidth="1"/>
    <col min="9480" max="9480" width="16.7109375" style="1" customWidth="1"/>
    <col min="9481" max="9481" width="17.28515625" style="1" customWidth="1"/>
    <col min="9482" max="9482" width="39.28515625" style="1" customWidth="1"/>
    <col min="9483" max="9483" width="20.28515625" style="1" customWidth="1"/>
    <col min="9484" max="9491" width="7.42578125" style="1" customWidth="1"/>
    <col min="9492" max="9728" width="9.140625" style="1"/>
    <col min="9729" max="9729" width="5.140625" style="1" customWidth="1"/>
    <col min="9730" max="9730" width="54.85546875" style="1" customWidth="1"/>
    <col min="9731" max="9731" width="130.7109375" style="1" customWidth="1"/>
    <col min="9732" max="9733" width="9.42578125" style="1" customWidth="1"/>
    <col min="9734" max="9734" width="15.85546875" style="1" customWidth="1"/>
    <col min="9735" max="9735" width="22.140625" style="1" customWidth="1"/>
    <col min="9736" max="9736" width="16.7109375" style="1" customWidth="1"/>
    <col min="9737" max="9737" width="17.28515625" style="1" customWidth="1"/>
    <col min="9738" max="9738" width="39.28515625" style="1" customWidth="1"/>
    <col min="9739" max="9739" width="20.28515625" style="1" customWidth="1"/>
    <col min="9740" max="9747" width="7.42578125" style="1" customWidth="1"/>
    <col min="9748" max="9984" width="9.140625" style="1"/>
    <col min="9985" max="9985" width="5.140625" style="1" customWidth="1"/>
    <col min="9986" max="9986" width="54.85546875" style="1" customWidth="1"/>
    <col min="9987" max="9987" width="130.7109375" style="1" customWidth="1"/>
    <col min="9988" max="9989" width="9.42578125" style="1" customWidth="1"/>
    <col min="9990" max="9990" width="15.85546875" style="1" customWidth="1"/>
    <col min="9991" max="9991" width="22.140625" style="1" customWidth="1"/>
    <col min="9992" max="9992" width="16.7109375" style="1" customWidth="1"/>
    <col min="9993" max="9993" width="17.28515625" style="1" customWidth="1"/>
    <col min="9994" max="9994" width="39.28515625" style="1" customWidth="1"/>
    <col min="9995" max="9995" width="20.28515625" style="1" customWidth="1"/>
    <col min="9996" max="10003" width="7.42578125" style="1" customWidth="1"/>
    <col min="10004" max="10240" width="9.140625" style="1"/>
    <col min="10241" max="10241" width="5.140625" style="1" customWidth="1"/>
    <col min="10242" max="10242" width="54.85546875" style="1" customWidth="1"/>
    <col min="10243" max="10243" width="130.7109375" style="1" customWidth="1"/>
    <col min="10244" max="10245" width="9.42578125" style="1" customWidth="1"/>
    <col min="10246" max="10246" width="15.85546875" style="1" customWidth="1"/>
    <col min="10247" max="10247" width="22.140625" style="1" customWidth="1"/>
    <col min="10248" max="10248" width="16.7109375" style="1" customWidth="1"/>
    <col min="10249" max="10249" width="17.28515625" style="1" customWidth="1"/>
    <col min="10250" max="10250" width="39.28515625" style="1" customWidth="1"/>
    <col min="10251" max="10251" width="20.28515625" style="1" customWidth="1"/>
    <col min="10252" max="10259" width="7.42578125" style="1" customWidth="1"/>
    <col min="10260" max="10496" width="9.140625" style="1"/>
    <col min="10497" max="10497" width="5.140625" style="1" customWidth="1"/>
    <col min="10498" max="10498" width="54.85546875" style="1" customWidth="1"/>
    <col min="10499" max="10499" width="130.7109375" style="1" customWidth="1"/>
    <col min="10500" max="10501" width="9.42578125" style="1" customWidth="1"/>
    <col min="10502" max="10502" width="15.85546875" style="1" customWidth="1"/>
    <col min="10503" max="10503" width="22.140625" style="1" customWidth="1"/>
    <col min="10504" max="10504" width="16.7109375" style="1" customWidth="1"/>
    <col min="10505" max="10505" width="17.28515625" style="1" customWidth="1"/>
    <col min="10506" max="10506" width="39.28515625" style="1" customWidth="1"/>
    <col min="10507" max="10507" width="20.28515625" style="1" customWidth="1"/>
    <col min="10508" max="10515" width="7.42578125" style="1" customWidth="1"/>
    <col min="10516" max="10752" width="9.140625" style="1"/>
    <col min="10753" max="10753" width="5.140625" style="1" customWidth="1"/>
    <col min="10754" max="10754" width="54.85546875" style="1" customWidth="1"/>
    <col min="10755" max="10755" width="130.7109375" style="1" customWidth="1"/>
    <col min="10756" max="10757" width="9.42578125" style="1" customWidth="1"/>
    <col min="10758" max="10758" width="15.85546875" style="1" customWidth="1"/>
    <col min="10759" max="10759" width="22.140625" style="1" customWidth="1"/>
    <col min="10760" max="10760" width="16.7109375" style="1" customWidth="1"/>
    <col min="10761" max="10761" width="17.28515625" style="1" customWidth="1"/>
    <col min="10762" max="10762" width="39.28515625" style="1" customWidth="1"/>
    <col min="10763" max="10763" width="20.28515625" style="1" customWidth="1"/>
    <col min="10764" max="10771" width="7.42578125" style="1" customWidth="1"/>
    <col min="10772" max="11008" width="9.140625" style="1"/>
    <col min="11009" max="11009" width="5.140625" style="1" customWidth="1"/>
    <col min="11010" max="11010" width="54.85546875" style="1" customWidth="1"/>
    <col min="11011" max="11011" width="130.7109375" style="1" customWidth="1"/>
    <col min="11012" max="11013" width="9.42578125" style="1" customWidth="1"/>
    <col min="11014" max="11014" width="15.85546875" style="1" customWidth="1"/>
    <col min="11015" max="11015" width="22.140625" style="1" customWidth="1"/>
    <col min="11016" max="11016" width="16.7109375" style="1" customWidth="1"/>
    <col min="11017" max="11017" width="17.28515625" style="1" customWidth="1"/>
    <col min="11018" max="11018" width="39.28515625" style="1" customWidth="1"/>
    <col min="11019" max="11019" width="20.28515625" style="1" customWidth="1"/>
    <col min="11020" max="11027" width="7.42578125" style="1" customWidth="1"/>
    <col min="11028" max="11264" width="9.140625" style="1"/>
    <col min="11265" max="11265" width="5.140625" style="1" customWidth="1"/>
    <col min="11266" max="11266" width="54.85546875" style="1" customWidth="1"/>
    <col min="11267" max="11267" width="130.7109375" style="1" customWidth="1"/>
    <col min="11268" max="11269" width="9.42578125" style="1" customWidth="1"/>
    <col min="11270" max="11270" width="15.85546875" style="1" customWidth="1"/>
    <col min="11271" max="11271" width="22.140625" style="1" customWidth="1"/>
    <col min="11272" max="11272" width="16.7109375" style="1" customWidth="1"/>
    <col min="11273" max="11273" width="17.28515625" style="1" customWidth="1"/>
    <col min="11274" max="11274" width="39.28515625" style="1" customWidth="1"/>
    <col min="11275" max="11275" width="20.28515625" style="1" customWidth="1"/>
    <col min="11276" max="11283" width="7.42578125" style="1" customWidth="1"/>
    <col min="11284" max="11520" width="9.140625" style="1"/>
    <col min="11521" max="11521" width="5.140625" style="1" customWidth="1"/>
    <col min="11522" max="11522" width="54.85546875" style="1" customWidth="1"/>
    <col min="11523" max="11523" width="130.7109375" style="1" customWidth="1"/>
    <col min="11524" max="11525" width="9.42578125" style="1" customWidth="1"/>
    <col min="11526" max="11526" width="15.85546875" style="1" customWidth="1"/>
    <col min="11527" max="11527" width="22.140625" style="1" customWidth="1"/>
    <col min="11528" max="11528" width="16.7109375" style="1" customWidth="1"/>
    <col min="11529" max="11529" width="17.28515625" style="1" customWidth="1"/>
    <col min="11530" max="11530" width="39.28515625" style="1" customWidth="1"/>
    <col min="11531" max="11531" width="20.28515625" style="1" customWidth="1"/>
    <col min="11532" max="11539" width="7.42578125" style="1" customWidth="1"/>
    <col min="11540" max="11776" width="9.140625" style="1"/>
    <col min="11777" max="11777" width="5.140625" style="1" customWidth="1"/>
    <col min="11778" max="11778" width="54.85546875" style="1" customWidth="1"/>
    <col min="11779" max="11779" width="130.7109375" style="1" customWidth="1"/>
    <col min="11780" max="11781" width="9.42578125" style="1" customWidth="1"/>
    <col min="11782" max="11782" width="15.85546875" style="1" customWidth="1"/>
    <col min="11783" max="11783" width="22.140625" style="1" customWidth="1"/>
    <col min="11784" max="11784" width="16.7109375" style="1" customWidth="1"/>
    <col min="11785" max="11785" width="17.28515625" style="1" customWidth="1"/>
    <col min="11786" max="11786" width="39.28515625" style="1" customWidth="1"/>
    <col min="11787" max="11787" width="20.28515625" style="1" customWidth="1"/>
    <col min="11788" max="11795" width="7.42578125" style="1" customWidth="1"/>
    <col min="11796" max="12032" width="9.140625" style="1"/>
    <col min="12033" max="12033" width="5.140625" style="1" customWidth="1"/>
    <col min="12034" max="12034" width="54.85546875" style="1" customWidth="1"/>
    <col min="12035" max="12035" width="130.7109375" style="1" customWidth="1"/>
    <col min="12036" max="12037" width="9.42578125" style="1" customWidth="1"/>
    <col min="12038" max="12038" width="15.85546875" style="1" customWidth="1"/>
    <col min="12039" max="12039" width="22.140625" style="1" customWidth="1"/>
    <col min="12040" max="12040" width="16.7109375" style="1" customWidth="1"/>
    <col min="12041" max="12041" width="17.28515625" style="1" customWidth="1"/>
    <col min="12042" max="12042" width="39.28515625" style="1" customWidth="1"/>
    <col min="12043" max="12043" width="20.28515625" style="1" customWidth="1"/>
    <col min="12044" max="12051" width="7.42578125" style="1" customWidth="1"/>
    <col min="12052" max="12288" width="9.140625" style="1"/>
    <col min="12289" max="12289" width="5.140625" style="1" customWidth="1"/>
    <col min="12290" max="12290" width="54.85546875" style="1" customWidth="1"/>
    <col min="12291" max="12291" width="130.7109375" style="1" customWidth="1"/>
    <col min="12292" max="12293" width="9.42578125" style="1" customWidth="1"/>
    <col min="12294" max="12294" width="15.85546875" style="1" customWidth="1"/>
    <col min="12295" max="12295" width="22.140625" style="1" customWidth="1"/>
    <col min="12296" max="12296" width="16.7109375" style="1" customWidth="1"/>
    <col min="12297" max="12297" width="17.28515625" style="1" customWidth="1"/>
    <col min="12298" max="12298" width="39.28515625" style="1" customWidth="1"/>
    <col min="12299" max="12299" width="20.28515625" style="1" customWidth="1"/>
    <col min="12300" max="12307" width="7.42578125" style="1" customWidth="1"/>
    <col min="12308" max="12544" width="9.140625" style="1"/>
    <col min="12545" max="12545" width="5.140625" style="1" customWidth="1"/>
    <col min="12546" max="12546" width="54.85546875" style="1" customWidth="1"/>
    <col min="12547" max="12547" width="130.7109375" style="1" customWidth="1"/>
    <col min="12548" max="12549" width="9.42578125" style="1" customWidth="1"/>
    <col min="12550" max="12550" width="15.85546875" style="1" customWidth="1"/>
    <col min="12551" max="12551" width="22.140625" style="1" customWidth="1"/>
    <col min="12552" max="12552" width="16.7109375" style="1" customWidth="1"/>
    <col min="12553" max="12553" width="17.28515625" style="1" customWidth="1"/>
    <col min="12554" max="12554" width="39.28515625" style="1" customWidth="1"/>
    <col min="12555" max="12555" width="20.28515625" style="1" customWidth="1"/>
    <col min="12556" max="12563" width="7.42578125" style="1" customWidth="1"/>
    <col min="12564" max="12800" width="9.140625" style="1"/>
    <col min="12801" max="12801" width="5.140625" style="1" customWidth="1"/>
    <col min="12802" max="12802" width="54.85546875" style="1" customWidth="1"/>
    <col min="12803" max="12803" width="130.7109375" style="1" customWidth="1"/>
    <col min="12804" max="12805" width="9.42578125" style="1" customWidth="1"/>
    <col min="12806" max="12806" width="15.85546875" style="1" customWidth="1"/>
    <col min="12807" max="12807" width="22.140625" style="1" customWidth="1"/>
    <col min="12808" max="12808" width="16.7109375" style="1" customWidth="1"/>
    <col min="12809" max="12809" width="17.28515625" style="1" customWidth="1"/>
    <col min="12810" max="12810" width="39.28515625" style="1" customWidth="1"/>
    <col min="12811" max="12811" width="20.28515625" style="1" customWidth="1"/>
    <col min="12812" max="12819" width="7.42578125" style="1" customWidth="1"/>
    <col min="12820" max="13056" width="9.140625" style="1"/>
    <col min="13057" max="13057" width="5.140625" style="1" customWidth="1"/>
    <col min="13058" max="13058" width="54.85546875" style="1" customWidth="1"/>
    <col min="13059" max="13059" width="130.7109375" style="1" customWidth="1"/>
    <col min="13060" max="13061" width="9.42578125" style="1" customWidth="1"/>
    <col min="13062" max="13062" width="15.85546875" style="1" customWidth="1"/>
    <col min="13063" max="13063" width="22.140625" style="1" customWidth="1"/>
    <col min="13064" max="13064" width="16.7109375" style="1" customWidth="1"/>
    <col min="13065" max="13065" width="17.28515625" style="1" customWidth="1"/>
    <col min="13066" max="13066" width="39.28515625" style="1" customWidth="1"/>
    <col min="13067" max="13067" width="20.28515625" style="1" customWidth="1"/>
    <col min="13068" max="13075" width="7.42578125" style="1" customWidth="1"/>
    <col min="13076" max="13312" width="9.140625" style="1"/>
    <col min="13313" max="13313" width="5.140625" style="1" customWidth="1"/>
    <col min="13314" max="13314" width="54.85546875" style="1" customWidth="1"/>
    <col min="13315" max="13315" width="130.7109375" style="1" customWidth="1"/>
    <col min="13316" max="13317" width="9.42578125" style="1" customWidth="1"/>
    <col min="13318" max="13318" width="15.85546875" style="1" customWidth="1"/>
    <col min="13319" max="13319" width="22.140625" style="1" customWidth="1"/>
    <col min="13320" max="13320" width="16.7109375" style="1" customWidth="1"/>
    <col min="13321" max="13321" width="17.28515625" style="1" customWidth="1"/>
    <col min="13322" max="13322" width="39.28515625" style="1" customWidth="1"/>
    <col min="13323" max="13323" width="20.28515625" style="1" customWidth="1"/>
    <col min="13324" max="13331" width="7.42578125" style="1" customWidth="1"/>
    <col min="13332" max="13568" width="9.140625" style="1"/>
    <col min="13569" max="13569" width="5.140625" style="1" customWidth="1"/>
    <col min="13570" max="13570" width="54.85546875" style="1" customWidth="1"/>
    <col min="13571" max="13571" width="130.7109375" style="1" customWidth="1"/>
    <col min="13572" max="13573" width="9.42578125" style="1" customWidth="1"/>
    <col min="13574" max="13574" width="15.85546875" style="1" customWidth="1"/>
    <col min="13575" max="13575" width="22.140625" style="1" customWidth="1"/>
    <col min="13576" max="13576" width="16.7109375" style="1" customWidth="1"/>
    <col min="13577" max="13577" width="17.28515625" style="1" customWidth="1"/>
    <col min="13578" max="13578" width="39.28515625" style="1" customWidth="1"/>
    <col min="13579" max="13579" width="20.28515625" style="1" customWidth="1"/>
    <col min="13580" max="13587" width="7.42578125" style="1" customWidth="1"/>
    <col min="13588" max="13824" width="9.140625" style="1"/>
    <col min="13825" max="13825" width="5.140625" style="1" customWidth="1"/>
    <col min="13826" max="13826" width="54.85546875" style="1" customWidth="1"/>
    <col min="13827" max="13827" width="130.7109375" style="1" customWidth="1"/>
    <col min="13828" max="13829" width="9.42578125" style="1" customWidth="1"/>
    <col min="13830" max="13830" width="15.85546875" style="1" customWidth="1"/>
    <col min="13831" max="13831" width="22.140625" style="1" customWidth="1"/>
    <col min="13832" max="13832" width="16.7109375" style="1" customWidth="1"/>
    <col min="13833" max="13833" width="17.28515625" style="1" customWidth="1"/>
    <col min="13834" max="13834" width="39.28515625" style="1" customWidth="1"/>
    <col min="13835" max="13835" width="20.28515625" style="1" customWidth="1"/>
    <col min="13836" max="13843" width="7.42578125" style="1" customWidth="1"/>
    <col min="13844" max="14080" width="9.140625" style="1"/>
    <col min="14081" max="14081" width="5.140625" style="1" customWidth="1"/>
    <col min="14082" max="14082" width="54.85546875" style="1" customWidth="1"/>
    <col min="14083" max="14083" width="130.7109375" style="1" customWidth="1"/>
    <col min="14084" max="14085" width="9.42578125" style="1" customWidth="1"/>
    <col min="14086" max="14086" width="15.85546875" style="1" customWidth="1"/>
    <col min="14087" max="14087" width="22.140625" style="1" customWidth="1"/>
    <col min="14088" max="14088" width="16.7109375" style="1" customWidth="1"/>
    <col min="14089" max="14089" width="17.28515625" style="1" customWidth="1"/>
    <col min="14090" max="14090" width="39.28515625" style="1" customWidth="1"/>
    <col min="14091" max="14091" width="20.28515625" style="1" customWidth="1"/>
    <col min="14092" max="14099" width="7.42578125" style="1" customWidth="1"/>
    <col min="14100" max="14336" width="9.140625" style="1"/>
    <col min="14337" max="14337" width="5.140625" style="1" customWidth="1"/>
    <col min="14338" max="14338" width="54.85546875" style="1" customWidth="1"/>
    <col min="14339" max="14339" width="130.7109375" style="1" customWidth="1"/>
    <col min="14340" max="14341" width="9.42578125" style="1" customWidth="1"/>
    <col min="14342" max="14342" width="15.85546875" style="1" customWidth="1"/>
    <col min="14343" max="14343" width="22.140625" style="1" customWidth="1"/>
    <col min="14344" max="14344" width="16.7109375" style="1" customWidth="1"/>
    <col min="14345" max="14345" width="17.28515625" style="1" customWidth="1"/>
    <col min="14346" max="14346" width="39.28515625" style="1" customWidth="1"/>
    <col min="14347" max="14347" width="20.28515625" style="1" customWidth="1"/>
    <col min="14348" max="14355" width="7.42578125" style="1" customWidth="1"/>
    <col min="14356" max="14592" width="9.140625" style="1"/>
    <col min="14593" max="14593" width="5.140625" style="1" customWidth="1"/>
    <col min="14594" max="14594" width="54.85546875" style="1" customWidth="1"/>
    <col min="14595" max="14595" width="130.7109375" style="1" customWidth="1"/>
    <col min="14596" max="14597" width="9.42578125" style="1" customWidth="1"/>
    <col min="14598" max="14598" width="15.85546875" style="1" customWidth="1"/>
    <col min="14599" max="14599" width="22.140625" style="1" customWidth="1"/>
    <col min="14600" max="14600" width="16.7109375" style="1" customWidth="1"/>
    <col min="14601" max="14601" width="17.28515625" style="1" customWidth="1"/>
    <col min="14602" max="14602" width="39.28515625" style="1" customWidth="1"/>
    <col min="14603" max="14603" width="20.28515625" style="1" customWidth="1"/>
    <col min="14604" max="14611" width="7.42578125" style="1" customWidth="1"/>
    <col min="14612" max="14848" width="9.140625" style="1"/>
    <col min="14849" max="14849" width="5.140625" style="1" customWidth="1"/>
    <col min="14850" max="14850" width="54.85546875" style="1" customWidth="1"/>
    <col min="14851" max="14851" width="130.7109375" style="1" customWidth="1"/>
    <col min="14852" max="14853" width="9.42578125" style="1" customWidth="1"/>
    <col min="14854" max="14854" width="15.85546875" style="1" customWidth="1"/>
    <col min="14855" max="14855" width="22.140625" style="1" customWidth="1"/>
    <col min="14856" max="14856" width="16.7109375" style="1" customWidth="1"/>
    <col min="14857" max="14857" width="17.28515625" style="1" customWidth="1"/>
    <col min="14858" max="14858" width="39.28515625" style="1" customWidth="1"/>
    <col min="14859" max="14859" width="20.28515625" style="1" customWidth="1"/>
    <col min="14860" max="14867" width="7.42578125" style="1" customWidth="1"/>
    <col min="14868" max="15104" width="9.140625" style="1"/>
    <col min="15105" max="15105" width="5.140625" style="1" customWidth="1"/>
    <col min="15106" max="15106" width="54.85546875" style="1" customWidth="1"/>
    <col min="15107" max="15107" width="130.7109375" style="1" customWidth="1"/>
    <col min="15108" max="15109" width="9.42578125" style="1" customWidth="1"/>
    <col min="15110" max="15110" width="15.85546875" style="1" customWidth="1"/>
    <col min="15111" max="15111" width="22.140625" style="1" customWidth="1"/>
    <col min="15112" max="15112" width="16.7109375" style="1" customWidth="1"/>
    <col min="15113" max="15113" width="17.28515625" style="1" customWidth="1"/>
    <col min="15114" max="15114" width="39.28515625" style="1" customWidth="1"/>
    <col min="15115" max="15115" width="20.28515625" style="1" customWidth="1"/>
    <col min="15116" max="15123" width="7.42578125" style="1" customWidth="1"/>
    <col min="15124" max="15360" width="9.140625" style="1"/>
    <col min="15361" max="15361" width="5.140625" style="1" customWidth="1"/>
    <col min="15362" max="15362" width="54.85546875" style="1" customWidth="1"/>
    <col min="15363" max="15363" width="130.7109375" style="1" customWidth="1"/>
    <col min="15364" max="15365" width="9.42578125" style="1" customWidth="1"/>
    <col min="15366" max="15366" width="15.85546875" style="1" customWidth="1"/>
    <col min="15367" max="15367" width="22.140625" style="1" customWidth="1"/>
    <col min="15368" max="15368" width="16.7109375" style="1" customWidth="1"/>
    <col min="15369" max="15369" width="17.28515625" style="1" customWidth="1"/>
    <col min="15370" max="15370" width="39.28515625" style="1" customWidth="1"/>
    <col min="15371" max="15371" width="20.28515625" style="1" customWidth="1"/>
    <col min="15372" max="15379" width="7.42578125" style="1" customWidth="1"/>
    <col min="15380" max="15616" width="9.140625" style="1"/>
    <col min="15617" max="15617" width="5.140625" style="1" customWidth="1"/>
    <col min="15618" max="15618" width="54.85546875" style="1" customWidth="1"/>
    <col min="15619" max="15619" width="130.7109375" style="1" customWidth="1"/>
    <col min="15620" max="15621" width="9.42578125" style="1" customWidth="1"/>
    <col min="15622" max="15622" width="15.85546875" style="1" customWidth="1"/>
    <col min="15623" max="15623" width="22.140625" style="1" customWidth="1"/>
    <col min="15624" max="15624" width="16.7109375" style="1" customWidth="1"/>
    <col min="15625" max="15625" width="17.28515625" style="1" customWidth="1"/>
    <col min="15626" max="15626" width="39.28515625" style="1" customWidth="1"/>
    <col min="15627" max="15627" width="20.28515625" style="1" customWidth="1"/>
    <col min="15628" max="15635" width="7.42578125" style="1" customWidth="1"/>
    <col min="15636" max="15872" width="9.140625" style="1"/>
    <col min="15873" max="15873" width="5.140625" style="1" customWidth="1"/>
    <col min="15874" max="15874" width="54.85546875" style="1" customWidth="1"/>
    <col min="15875" max="15875" width="130.7109375" style="1" customWidth="1"/>
    <col min="15876" max="15877" width="9.42578125" style="1" customWidth="1"/>
    <col min="15878" max="15878" width="15.85546875" style="1" customWidth="1"/>
    <col min="15879" max="15879" width="22.140625" style="1" customWidth="1"/>
    <col min="15880" max="15880" width="16.7109375" style="1" customWidth="1"/>
    <col min="15881" max="15881" width="17.28515625" style="1" customWidth="1"/>
    <col min="15882" max="15882" width="39.28515625" style="1" customWidth="1"/>
    <col min="15883" max="15883" width="20.28515625" style="1" customWidth="1"/>
    <col min="15884" max="15891" width="7.42578125" style="1" customWidth="1"/>
    <col min="15892" max="16128" width="9.140625" style="1"/>
    <col min="16129" max="16129" width="5.140625" style="1" customWidth="1"/>
    <col min="16130" max="16130" width="54.85546875" style="1" customWidth="1"/>
    <col min="16131" max="16131" width="130.7109375" style="1" customWidth="1"/>
    <col min="16132" max="16133" width="9.42578125" style="1" customWidth="1"/>
    <col min="16134" max="16134" width="15.85546875" style="1" customWidth="1"/>
    <col min="16135" max="16135" width="22.140625" style="1" customWidth="1"/>
    <col min="16136" max="16136" width="16.7109375" style="1" customWidth="1"/>
    <col min="16137" max="16137" width="17.28515625" style="1" customWidth="1"/>
    <col min="16138" max="16138" width="39.28515625" style="1" customWidth="1"/>
    <col min="16139" max="16139" width="20.28515625" style="1" customWidth="1"/>
    <col min="16140" max="16147" width="7.42578125" style="1" customWidth="1"/>
    <col min="16148" max="16384" width="9.140625" style="1"/>
  </cols>
  <sheetData>
    <row r="2" spans="1:9" x14ac:dyDescent="0.25">
      <c r="A2" s="32"/>
      <c r="B2" s="32"/>
      <c r="C2" s="32"/>
      <c r="D2" s="32"/>
      <c r="E2" s="32"/>
      <c r="F2" s="32"/>
      <c r="G2" s="32"/>
      <c r="H2" s="32"/>
      <c r="I2" s="32"/>
    </row>
    <row r="4" spans="1:9" x14ac:dyDescent="0.25">
      <c r="A4" s="33" t="s">
        <v>39</v>
      </c>
      <c r="B4" s="33"/>
      <c r="C4" s="33"/>
      <c r="D4" s="33"/>
      <c r="E4" s="33"/>
      <c r="F4" s="33"/>
      <c r="G4" s="33"/>
      <c r="H4" s="33"/>
      <c r="I4" s="33"/>
    </row>
    <row r="5" spans="1:9" ht="42.75" x14ac:dyDescent="0.25">
      <c r="A5" s="2" t="s">
        <v>0</v>
      </c>
      <c r="B5" s="3" t="s">
        <v>1</v>
      </c>
      <c r="C5" s="2" t="s">
        <v>2</v>
      </c>
      <c r="D5" s="2" t="s">
        <v>3</v>
      </c>
      <c r="E5" s="4" t="s">
        <v>4</v>
      </c>
      <c r="F5" s="5" t="s">
        <v>5</v>
      </c>
      <c r="G5" s="5" t="s">
        <v>6</v>
      </c>
      <c r="H5" s="13" t="s">
        <v>7</v>
      </c>
      <c r="I5" s="13" t="s">
        <v>8</v>
      </c>
    </row>
    <row r="6" spans="1:9" ht="37.5" customHeight="1" x14ac:dyDescent="0.25">
      <c r="A6" s="14">
        <v>1</v>
      </c>
      <c r="B6" s="15" t="s">
        <v>12</v>
      </c>
      <c r="C6" s="14"/>
      <c r="D6" s="14" t="s">
        <v>11</v>
      </c>
      <c r="E6" s="7">
        <v>1</v>
      </c>
      <c r="F6" s="16">
        <v>72875</v>
      </c>
      <c r="G6" s="16">
        <f>F6*E6</f>
        <v>72875</v>
      </c>
      <c r="H6" s="6" t="s">
        <v>9</v>
      </c>
      <c r="I6" s="6" t="s">
        <v>10</v>
      </c>
    </row>
    <row r="7" spans="1:9" ht="37.5" customHeight="1" x14ac:dyDescent="0.25">
      <c r="A7" s="6">
        <v>2</v>
      </c>
      <c r="B7" s="15" t="s">
        <v>12</v>
      </c>
      <c r="C7" s="9"/>
      <c r="D7" s="14" t="s">
        <v>11</v>
      </c>
      <c r="E7" s="7">
        <v>1</v>
      </c>
      <c r="F7" s="16">
        <v>72875</v>
      </c>
      <c r="G7" s="16">
        <f t="shared" ref="G7:G22" si="0">F7*E7</f>
        <v>72875</v>
      </c>
      <c r="H7" s="6" t="s">
        <v>9</v>
      </c>
      <c r="I7" s="6" t="s">
        <v>10</v>
      </c>
    </row>
    <row r="8" spans="1:9" ht="37.5" customHeight="1" x14ac:dyDescent="0.25">
      <c r="A8" s="17">
        <v>3</v>
      </c>
      <c r="B8" s="15" t="s">
        <v>12</v>
      </c>
      <c r="C8" s="7"/>
      <c r="D8" s="14" t="s">
        <v>11</v>
      </c>
      <c r="E8" s="7">
        <v>1</v>
      </c>
      <c r="F8" s="16">
        <v>72875</v>
      </c>
      <c r="G8" s="16">
        <f t="shared" si="0"/>
        <v>72875</v>
      </c>
      <c r="H8" s="6" t="s">
        <v>9</v>
      </c>
      <c r="I8" s="6" t="s">
        <v>10</v>
      </c>
    </row>
    <row r="9" spans="1:9" ht="37.5" customHeight="1" x14ac:dyDescent="0.25">
      <c r="A9" s="14">
        <v>4</v>
      </c>
      <c r="B9" s="15" t="s">
        <v>12</v>
      </c>
      <c r="C9" s="7"/>
      <c r="D9" s="14" t="s">
        <v>11</v>
      </c>
      <c r="E9" s="7">
        <v>1</v>
      </c>
      <c r="F9" s="16">
        <v>45375</v>
      </c>
      <c r="G9" s="16">
        <f t="shared" si="0"/>
        <v>45375</v>
      </c>
      <c r="H9" s="6" t="s">
        <v>9</v>
      </c>
      <c r="I9" s="6" t="s">
        <v>10</v>
      </c>
    </row>
    <row r="10" spans="1:9" ht="37.5" customHeight="1" x14ac:dyDescent="0.25">
      <c r="A10" s="6">
        <v>5</v>
      </c>
      <c r="B10" s="15" t="s">
        <v>12</v>
      </c>
      <c r="C10" s="7"/>
      <c r="D10" s="14" t="s">
        <v>11</v>
      </c>
      <c r="E10" s="7">
        <v>1</v>
      </c>
      <c r="F10" s="16">
        <v>45375</v>
      </c>
      <c r="G10" s="16">
        <f t="shared" si="0"/>
        <v>45375</v>
      </c>
      <c r="H10" s="6" t="s">
        <v>9</v>
      </c>
      <c r="I10" s="6" t="s">
        <v>10</v>
      </c>
    </row>
    <row r="11" spans="1:9" ht="30" x14ac:dyDescent="0.25">
      <c r="A11" s="17">
        <v>6</v>
      </c>
      <c r="B11" s="15" t="s">
        <v>12</v>
      </c>
      <c r="C11" s="7"/>
      <c r="D11" s="14" t="s">
        <v>11</v>
      </c>
      <c r="E11" s="7">
        <v>1</v>
      </c>
      <c r="F11" s="16">
        <v>45375</v>
      </c>
      <c r="G11" s="16">
        <f t="shared" si="0"/>
        <v>45375</v>
      </c>
      <c r="H11" s="6" t="s">
        <v>9</v>
      </c>
      <c r="I11" s="6" t="s">
        <v>10</v>
      </c>
    </row>
    <row r="12" spans="1:9" ht="30" x14ac:dyDescent="0.25">
      <c r="A12" s="14">
        <v>7</v>
      </c>
      <c r="B12" s="15" t="s">
        <v>12</v>
      </c>
      <c r="C12" s="7"/>
      <c r="D12" s="14" t="s">
        <v>11</v>
      </c>
      <c r="E12" s="7">
        <v>1</v>
      </c>
      <c r="F12" s="16">
        <v>45375</v>
      </c>
      <c r="G12" s="16">
        <f t="shared" si="0"/>
        <v>45375</v>
      </c>
      <c r="H12" s="6" t="s">
        <v>9</v>
      </c>
      <c r="I12" s="6" t="s">
        <v>10</v>
      </c>
    </row>
    <row r="13" spans="1:9" ht="30" x14ac:dyDescent="0.25">
      <c r="A13" s="6">
        <v>8</v>
      </c>
      <c r="B13" s="15" t="s">
        <v>12</v>
      </c>
      <c r="C13" s="7"/>
      <c r="D13" s="14" t="s">
        <v>11</v>
      </c>
      <c r="E13" s="7">
        <v>1</v>
      </c>
      <c r="F13" s="16">
        <v>45375</v>
      </c>
      <c r="G13" s="16">
        <f t="shared" si="0"/>
        <v>45375</v>
      </c>
      <c r="H13" s="6" t="s">
        <v>9</v>
      </c>
      <c r="I13" s="6" t="s">
        <v>10</v>
      </c>
    </row>
    <row r="14" spans="1:9" ht="30" x14ac:dyDescent="0.25">
      <c r="A14" s="17">
        <v>9</v>
      </c>
      <c r="B14" s="15" t="s">
        <v>12</v>
      </c>
      <c r="C14" s="7"/>
      <c r="D14" s="14" t="s">
        <v>11</v>
      </c>
      <c r="E14" s="7">
        <v>1</v>
      </c>
      <c r="F14" s="16">
        <v>45375</v>
      </c>
      <c r="G14" s="16">
        <f t="shared" si="0"/>
        <v>45375</v>
      </c>
      <c r="H14" s="6" t="s">
        <v>9</v>
      </c>
      <c r="I14" s="6" t="s">
        <v>10</v>
      </c>
    </row>
    <row r="15" spans="1:9" ht="30" x14ac:dyDescent="0.25">
      <c r="A15" s="14">
        <v>10</v>
      </c>
      <c r="B15" s="15" t="s">
        <v>12</v>
      </c>
      <c r="C15" s="7"/>
      <c r="D15" s="14" t="s">
        <v>11</v>
      </c>
      <c r="E15" s="7">
        <v>1</v>
      </c>
      <c r="F15" s="16">
        <v>45375</v>
      </c>
      <c r="G15" s="16">
        <f t="shared" si="0"/>
        <v>45375</v>
      </c>
      <c r="H15" s="6" t="s">
        <v>9</v>
      </c>
      <c r="I15" s="6" t="s">
        <v>10</v>
      </c>
    </row>
    <row r="16" spans="1:9" ht="30" x14ac:dyDescent="0.25">
      <c r="A16" s="6">
        <v>11</v>
      </c>
      <c r="B16" s="15" t="s">
        <v>12</v>
      </c>
      <c r="C16" s="7"/>
      <c r="D16" s="14" t="s">
        <v>11</v>
      </c>
      <c r="E16" s="7">
        <v>1</v>
      </c>
      <c r="F16" s="16">
        <v>45375</v>
      </c>
      <c r="G16" s="16">
        <f t="shared" si="0"/>
        <v>45375</v>
      </c>
      <c r="H16" s="6" t="s">
        <v>9</v>
      </c>
      <c r="I16" s="6" t="s">
        <v>10</v>
      </c>
    </row>
    <row r="17" spans="1:9" ht="30" x14ac:dyDescent="0.25">
      <c r="A17" s="17">
        <v>12</v>
      </c>
      <c r="B17" s="15" t="s">
        <v>12</v>
      </c>
      <c r="C17" s="7"/>
      <c r="D17" s="14" t="s">
        <v>11</v>
      </c>
      <c r="E17" s="7">
        <v>1</v>
      </c>
      <c r="F17" s="16">
        <v>45375</v>
      </c>
      <c r="G17" s="16">
        <f t="shared" si="0"/>
        <v>45375</v>
      </c>
      <c r="H17" s="6" t="s">
        <v>9</v>
      </c>
      <c r="I17" s="6" t="s">
        <v>10</v>
      </c>
    </row>
    <row r="18" spans="1:9" ht="30" x14ac:dyDescent="0.25">
      <c r="A18" s="14">
        <v>13</v>
      </c>
      <c r="B18" s="15" t="s">
        <v>12</v>
      </c>
      <c r="C18" s="7"/>
      <c r="D18" s="14" t="s">
        <v>11</v>
      </c>
      <c r="E18" s="7">
        <v>1</v>
      </c>
      <c r="F18" s="16">
        <v>45375</v>
      </c>
      <c r="G18" s="16">
        <f t="shared" si="0"/>
        <v>45375</v>
      </c>
      <c r="H18" s="6" t="s">
        <v>9</v>
      </c>
      <c r="I18" s="6" t="s">
        <v>10</v>
      </c>
    </row>
    <row r="19" spans="1:9" ht="30" x14ac:dyDescent="0.25">
      <c r="A19" s="6">
        <v>14</v>
      </c>
      <c r="B19" s="7" t="s">
        <v>13</v>
      </c>
      <c r="C19" s="7"/>
      <c r="D19" s="14" t="s">
        <v>11</v>
      </c>
      <c r="E19" s="7">
        <v>10</v>
      </c>
      <c r="F19" s="8">
        <v>26125</v>
      </c>
      <c r="G19" s="16">
        <f t="shared" si="0"/>
        <v>261250</v>
      </c>
      <c r="H19" s="6" t="s">
        <v>9</v>
      </c>
      <c r="I19" s="6" t="s">
        <v>10</v>
      </c>
    </row>
    <row r="20" spans="1:9" ht="30" x14ac:dyDescent="0.25">
      <c r="A20" s="17">
        <v>15</v>
      </c>
      <c r="B20" s="7" t="s">
        <v>14</v>
      </c>
      <c r="C20" s="7"/>
      <c r="D20" s="14" t="s">
        <v>11</v>
      </c>
      <c r="E20" s="7">
        <v>3</v>
      </c>
      <c r="F20" s="8">
        <v>727375</v>
      </c>
      <c r="G20" s="16">
        <f t="shared" si="0"/>
        <v>2182125</v>
      </c>
      <c r="H20" s="6" t="s">
        <v>9</v>
      </c>
      <c r="I20" s="6" t="s">
        <v>10</v>
      </c>
    </row>
    <row r="21" spans="1:9" ht="30" x14ac:dyDescent="0.25">
      <c r="A21" s="14">
        <v>16</v>
      </c>
      <c r="B21" s="7" t="s">
        <v>15</v>
      </c>
      <c r="C21" s="7"/>
      <c r="D21" s="14" t="s">
        <v>11</v>
      </c>
      <c r="E21" s="7">
        <v>5</v>
      </c>
      <c r="F21" s="8">
        <v>41250</v>
      </c>
      <c r="G21" s="16">
        <f t="shared" si="0"/>
        <v>206250</v>
      </c>
      <c r="H21" s="6" t="s">
        <v>9</v>
      </c>
      <c r="I21" s="6" t="s">
        <v>10</v>
      </c>
    </row>
    <row r="22" spans="1:9" ht="30" x14ac:dyDescent="0.25">
      <c r="A22" s="6">
        <v>17</v>
      </c>
      <c r="B22" s="7" t="s">
        <v>16</v>
      </c>
      <c r="C22" s="7"/>
      <c r="D22" s="14" t="s">
        <v>11</v>
      </c>
      <c r="E22" s="7">
        <v>10</v>
      </c>
      <c r="F22" s="8">
        <v>49500</v>
      </c>
      <c r="G22" s="16">
        <f t="shared" si="0"/>
        <v>495000</v>
      </c>
      <c r="H22" s="6" t="s">
        <v>9</v>
      </c>
      <c r="I22" s="6" t="s">
        <v>10</v>
      </c>
    </row>
    <row r="23" spans="1:9" x14ac:dyDescent="0.25">
      <c r="A23" s="34" t="s">
        <v>38</v>
      </c>
      <c r="B23" s="34"/>
      <c r="C23" s="34"/>
      <c r="D23" s="34"/>
      <c r="E23" s="34"/>
      <c r="F23" s="34"/>
      <c r="G23" s="34"/>
      <c r="H23" s="34"/>
      <c r="I23" s="34"/>
    </row>
    <row r="24" spans="1:9" ht="25.5" x14ac:dyDescent="0.25">
      <c r="A24" s="18">
        <v>18</v>
      </c>
      <c r="B24" s="18" t="s">
        <v>17</v>
      </c>
      <c r="C24" s="18" t="s">
        <v>18</v>
      </c>
      <c r="D24" s="18" t="s">
        <v>19</v>
      </c>
      <c r="E24" s="19">
        <v>5000</v>
      </c>
      <c r="F24" s="18">
        <v>355.46</v>
      </c>
      <c r="G24" s="20">
        <f>F24*E24</f>
        <v>1777300</v>
      </c>
      <c r="H24" s="21" t="s">
        <v>20</v>
      </c>
      <c r="I24" s="21" t="s">
        <v>21</v>
      </c>
    </row>
    <row r="25" spans="1:9" ht="25.5" x14ac:dyDescent="0.25">
      <c r="A25" s="18">
        <v>20</v>
      </c>
      <c r="B25" s="22" t="s">
        <v>23</v>
      </c>
      <c r="C25" s="22" t="s">
        <v>24</v>
      </c>
      <c r="D25" s="22" t="s">
        <v>22</v>
      </c>
      <c r="E25" s="19">
        <v>2000</v>
      </c>
      <c r="F25" s="22">
        <v>63.25</v>
      </c>
      <c r="G25" s="20">
        <f t="shared" ref="G25:G32" si="1">F25*E25</f>
        <v>126500</v>
      </c>
      <c r="H25" s="21" t="s">
        <v>20</v>
      </c>
      <c r="I25" s="21" t="s">
        <v>21</v>
      </c>
    </row>
    <row r="26" spans="1:9" ht="25.5" x14ac:dyDescent="0.25">
      <c r="A26" s="18">
        <v>21</v>
      </c>
      <c r="B26" s="18" t="s">
        <v>25</v>
      </c>
      <c r="C26" s="18" t="s">
        <v>26</v>
      </c>
      <c r="D26" s="18" t="s">
        <v>19</v>
      </c>
      <c r="E26" s="19">
        <v>1500</v>
      </c>
      <c r="F26" s="18">
        <v>178.75</v>
      </c>
      <c r="G26" s="20">
        <f t="shared" si="1"/>
        <v>268125</v>
      </c>
      <c r="H26" s="21" t="s">
        <v>20</v>
      </c>
      <c r="I26" s="21" t="s">
        <v>21</v>
      </c>
    </row>
    <row r="27" spans="1:9" ht="25.5" x14ac:dyDescent="0.25">
      <c r="A27" s="18">
        <v>22</v>
      </c>
      <c r="B27" s="18" t="s">
        <v>25</v>
      </c>
      <c r="C27" s="18" t="s">
        <v>27</v>
      </c>
      <c r="D27" s="18" t="s">
        <v>19</v>
      </c>
      <c r="E27" s="19">
        <v>200</v>
      </c>
      <c r="F27" s="18">
        <v>200.4</v>
      </c>
      <c r="G27" s="20">
        <f t="shared" si="1"/>
        <v>40080</v>
      </c>
      <c r="H27" s="21" t="s">
        <v>20</v>
      </c>
      <c r="I27" s="21" t="s">
        <v>21</v>
      </c>
    </row>
    <row r="28" spans="1:9" ht="25.5" x14ac:dyDescent="0.25">
      <c r="A28" s="18">
        <v>23</v>
      </c>
      <c r="B28" s="18" t="s">
        <v>28</v>
      </c>
      <c r="C28" s="18" t="s">
        <v>29</v>
      </c>
      <c r="D28" s="18" t="s">
        <v>19</v>
      </c>
      <c r="E28" s="19">
        <v>800</v>
      </c>
      <c r="F28" s="18">
        <v>990.3</v>
      </c>
      <c r="G28" s="20">
        <f t="shared" si="1"/>
        <v>792240</v>
      </c>
      <c r="H28" s="21" t="s">
        <v>20</v>
      </c>
      <c r="I28" s="21" t="s">
        <v>21</v>
      </c>
    </row>
    <row r="29" spans="1:9" ht="25.5" x14ac:dyDescent="0.25">
      <c r="A29" s="18">
        <v>24</v>
      </c>
      <c r="B29" s="18" t="s">
        <v>28</v>
      </c>
      <c r="C29" s="18" t="s">
        <v>30</v>
      </c>
      <c r="D29" s="18" t="s">
        <v>19</v>
      </c>
      <c r="E29" s="19">
        <v>1000</v>
      </c>
      <c r="F29" s="18">
        <v>580.73</v>
      </c>
      <c r="G29" s="20">
        <f t="shared" si="1"/>
        <v>580730</v>
      </c>
      <c r="H29" s="21" t="s">
        <v>20</v>
      </c>
      <c r="I29" s="21" t="s">
        <v>21</v>
      </c>
    </row>
    <row r="30" spans="1:9" ht="25.5" x14ac:dyDescent="0.25">
      <c r="A30" s="18">
        <v>25</v>
      </c>
      <c r="B30" s="18" t="s">
        <v>31</v>
      </c>
      <c r="C30" s="18" t="s">
        <v>32</v>
      </c>
      <c r="D30" s="18" t="s">
        <v>19</v>
      </c>
      <c r="E30" s="19">
        <v>300</v>
      </c>
      <c r="F30" s="18">
        <v>2429.52</v>
      </c>
      <c r="G30" s="20">
        <f t="shared" si="1"/>
        <v>728856</v>
      </c>
      <c r="H30" s="21" t="s">
        <v>20</v>
      </c>
      <c r="I30" s="21" t="s">
        <v>21</v>
      </c>
    </row>
    <row r="31" spans="1:9" ht="25.5" x14ac:dyDescent="0.25">
      <c r="A31" s="18">
        <v>26</v>
      </c>
      <c r="B31" s="18" t="s">
        <v>33</v>
      </c>
      <c r="C31" s="18" t="s">
        <v>34</v>
      </c>
      <c r="D31" s="18" t="s">
        <v>35</v>
      </c>
      <c r="E31" s="19">
        <v>200</v>
      </c>
      <c r="F31" s="18">
        <v>10.48</v>
      </c>
      <c r="G31" s="20">
        <f t="shared" si="1"/>
        <v>2096</v>
      </c>
      <c r="H31" s="21" t="s">
        <v>20</v>
      </c>
      <c r="I31" s="21" t="s">
        <v>21</v>
      </c>
    </row>
    <row r="32" spans="1:9" ht="38.25" x14ac:dyDescent="0.25">
      <c r="A32" s="18">
        <v>27</v>
      </c>
      <c r="B32" s="18" t="s">
        <v>36</v>
      </c>
      <c r="C32" s="18" t="s">
        <v>37</v>
      </c>
      <c r="D32" s="18" t="s">
        <v>22</v>
      </c>
      <c r="E32" s="19">
        <v>1000</v>
      </c>
      <c r="F32" s="18">
        <v>130.85</v>
      </c>
      <c r="G32" s="20">
        <f t="shared" si="1"/>
        <v>130850</v>
      </c>
      <c r="H32" s="21" t="s">
        <v>20</v>
      </c>
      <c r="I32" s="21" t="s">
        <v>21</v>
      </c>
    </row>
  </sheetData>
  <mergeCells count="3">
    <mergeCell ref="A2:I2"/>
    <mergeCell ref="A4:I4"/>
    <mergeCell ref="A23:I2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9"/>
  <sheetViews>
    <sheetView tabSelected="1" topLeftCell="A39" workbookViewId="0">
      <selection activeCell="C51" sqref="C51"/>
    </sheetView>
  </sheetViews>
  <sheetFormatPr defaultRowHeight="15" x14ac:dyDescent="0.25"/>
  <cols>
    <col min="1" max="1" width="5.140625" style="1" customWidth="1"/>
    <col min="2" max="2" width="38" style="10" customWidth="1"/>
    <col min="3" max="3" width="88.5703125" style="11" customWidth="1"/>
    <col min="4" max="5" width="9.42578125" style="1" customWidth="1"/>
    <col min="6" max="6" width="15.85546875" style="12" customWidth="1"/>
    <col min="7" max="7" width="18.7109375" style="12" customWidth="1"/>
    <col min="8" max="8" width="16.7109375" style="1" customWidth="1"/>
    <col min="9" max="9" width="23" style="1" customWidth="1"/>
    <col min="10" max="11" width="13" style="1" customWidth="1"/>
    <col min="12" max="19" width="7.42578125" style="1" customWidth="1"/>
    <col min="20" max="256" width="9.140625" style="1"/>
    <col min="257" max="257" width="5.140625" style="1" customWidth="1"/>
    <col min="258" max="258" width="54.85546875" style="1" customWidth="1"/>
    <col min="259" max="259" width="130.7109375" style="1" customWidth="1"/>
    <col min="260" max="261" width="9.42578125" style="1" customWidth="1"/>
    <col min="262" max="262" width="15.85546875" style="1" customWidth="1"/>
    <col min="263" max="263" width="22.140625" style="1" customWidth="1"/>
    <col min="264" max="264" width="16.7109375" style="1" customWidth="1"/>
    <col min="265" max="265" width="17.28515625" style="1" customWidth="1"/>
    <col min="266" max="266" width="39.28515625" style="1" customWidth="1"/>
    <col min="267" max="267" width="20.28515625" style="1" customWidth="1"/>
    <col min="268" max="275" width="7.42578125" style="1" customWidth="1"/>
    <col min="276" max="512" width="9.140625" style="1"/>
    <col min="513" max="513" width="5.140625" style="1" customWidth="1"/>
    <col min="514" max="514" width="54.85546875" style="1" customWidth="1"/>
    <col min="515" max="515" width="130.7109375" style="1" customWidth="1"/>
    <col min="516" max="517" width="9.42578125" style="1" customWidth="1"/>
    <col min="518" max="518" width="15.85546875" style="1" customWidth="1"/>
    <col min="519" max="519" width="22.140625" style="1" customWidth="1"/>
    <col min="520" max="520" width="16.7109375" style="1" customWidth="1"/>
    <col min="521" max="521" width="17.28515625" style="1" customWidth="1"/>
    <col min="522" max="522" width="39.28515625" style="1" customWidth="1"/>
    <col min="523" max="523" width="20.28515625" style="1" customWidth="1"/>
    <col min="524" max="531" width="7.42578125" style="1" customWidth="1"/>
    <col min="532" max="768" width="9.140625" style="1"/>
    <col min="769" max="769" width="5.140625" style="1" customWidth="1"/>
    <col min="770" max="770" width="54.85546875" style="1" customWidth="1"/>
    <col min="771" max="771" width="130.7109375" style="1" customWidth="1"/>
    <col min="772" max="773" width="9.42578125" style="1" customWidth="1"/>
    <col min="774" max="774" width="15.85546875" style="1" customWidth="1"/>
    <col min="775" max="775" width="22.140625" style="1" customWidth="1"/>
    <col min="776" max="776" width="16.7109375" style="1" customWidth="1"/>
    <col min="777" max="777" width="17.28515625" style="1" customWidth="1"/>
    <col min="778" max="778" width="39.28515625" style="1" customWidth="1"/>
    <col min="779" max="779" width="20.28515625" style="1" customWidth="1"/>
    <col min="780" max="787" width="7.42578125" style="1" customWidth="1"/>
    <col min="788" max="1024" width="9.140625" style="1"/>
    <col min="1025" max="1025" width="5.140625" style="1" customWidth="1"/>
    <col min="1026" max="1026" width="54.85546875" style="1" customWidth="1"/>
    <col min="1027" max="1027" width="130.7109375" style="1" customWidth="1"/>
    <col min="1028" max="1029" width="9.42578125" style="1" customWidth="1"/>
    <col min="1030" max="1030" width="15.85546875" style="1" customWidth="1"/>
    <col min="1031" max="1031" width="22.140625" style="1" customWidth="1"/>
    <col min="1032" max="1032" width="16.7109375" style="1" customWidth="1"/>
    <col min="1033" max="1033" width="17.28515625" style="1" customWidth="1"/>
    <col min="1034" max="1034" width="39.28515625" style="1" customWidth="1"/>
    <col min="1035" max="1035" width="20.28515625" style="1" customWidth="1"/>
    <col min="1036" max="1043" width="7.42578125" style="1" customWidth="1"/>
    <col min="1044" max="1280" width="9.140625" style="1"/>
    <col min="1281" max="1281" width="5.140625" style="1" customWidth="1"/>
    <col min="1282" max="1282" width="54.85546875" style="1" customWidth="1"/>
    <col min="1283" max="1283" width="130.7109375" style="1" customWidth="1"/>
    <col min="1284" max="1285" width="9.42578125" style="1" customWidth="1"/>
    <col min="1286" max="1286" width="15.85546875" style="1" customWidth="1"/>
    <col min="1287" max="1287" width="22.140625" style="1" customWidth="1"/>
    <col min="1288" max="1288" width="16.7109375" style="1" customWidth="1"/>
    <col min="1289" max="1289" width="17.28515625" style="1" customWidth="1"/>
    <col min="1290" max="1290" width="39.28515625" style="1" customWidth="1"/>
    <col min="1291" max="1291" width="20.28515625" style="1" customWidth="1"/>
    <col min="1292" max="1299" width="7.42578125" style="1" customWidth="1"/>
    <col min="1300" max="1536" width="9.140625" style="1"/>
    <col min="1537" max="1537" width="5.140625" style="1" customWidth="1"/>
    <col min="1538" max="1538" width="54.85546875" style="1" customWidth="1"/>
    <col min="1539" max="1539" width="130.7109375" style="1" customWidth="1"/>
    <col min="1540" max="1541" width="9.42578125" style="1" customWidth="1"/>
    <col min="1542" max="1542" width="15.85546875" style="1" customWidth="1"/>
    <col min="1543" max="1543" width="22.140625" style="1" customWidth="1"/>
    <col min="1544" max="1544" width="16.7109375" style="1" customWidth="1"/>
    <col min="1545" max="1545" width="17.28515625" style="1" customWidth="1"/>
    <col min="1546" max="1546" width="39.28515625" style="1" customWidth="1"/>
    <col min="1547" max="1547" width="20.28515625" style="1" customWidth="1"/>
    <col min="1548" max="1555" width="7.42578125" style="1" customWidth="1"/>
    <col min="1556" max="1792" width="9.140625" style="1"/>
    <col min="1793" max="1793" width="5.140625" style="1" customWidth="1"/>
    <col min="1794" max="1794" width="54.85546875" style="1" customWidth="1"/>
    <col min="1795" max="1795" width="130.7109375" style="1" customWidth="1"/>
    <col min="1796" max="1797" width="9.42578125" style="1" customWidth="1"/>
    <col min="1798" max="1798" width="15.85546875" style="1" customWidth="1"/>
    <col min="1799" max="1799" width="22.140625" style="1" customWidth="1"/>
    <col min="1800" max="1800" width="16.7109375" style="1" customWidth="1"/>
    <col min="1801" max="1801" width="17.28515625" style="1" customWidth="1"/>
    <col min="1802" max="1802" width="39.28515625" style="1" customWidth="1"/>
    <col min="1803" max="1803" width="20.28515625" style="1" customWidth="1"/>
    <col min="1804" max="1811" width="7.42578125" style="1" customWidth="1"/>
    <col min="1812" max="2048" width="9.140625" style="1"/>
    <col min="2049" max="2049" width="5.140625" style="1" customWidth="1"/>
    <col min="2050" max="2050" width="54.85546875" style="1" customWidth="1"/>
    <col min="2051" max="2051" width="130.7109375" style="1" customWidth="1"/>
    <col min="2052" max="2053" width="9.42578125" style="1" customWidth="1"/>
    <col min="2054" max="2054" width="15.85546875" style="1" customWidth="1"/>
    <col min="2055" max="2055" width="22.140625" style="1" customWidth="1"/>
    <col min="2056" max="2056" width="16.7109375" style="1" customWidth="1"/>
    <col min="2057" max="2057" width="17.28515625" style="1" customWidth="1"/>
    <col min="2058" max="2058" width="39.28515625" style="1" customWidth="1"/>
    <col min="2059" max="2059" width="20.28515625" style="1" customWidth="1"/>
    <col min="2060" max="2067" width="7.42578125" style="1" customWidth="1"/>
    <col min="2068" max="2304" width="9.140625" style="1"/>
    <col min="2305" max="2305" width="5.140625" style="1" customWidth="1"/>
    <col min="2306" max="2306" width="54.85546875" style="1" customWidth="1"/>
    <col min="2307" max="2307" width="130.7109375" style="1" customWidth="1"/>
    <col min="2308" max="2309" width="9.42578125" style="1" customWidth="1"/>
    <col min="2310" max="2310" width="15.85546875" style="1" customWidth="1"/>
    <col min="2311" max="2311" width="22.140625" style="1" customWidth="1"/>
    <col min="2312" max="2312" width="16.7109375" style="1" customWidth="1"/>
    <col min="2313" max="2313" width="17.28515625" style="1" customWidth="1"/>
    <col min="2314" max="2314" width="39.28515625" style="1" customWidth="1"/>
    <col min="2315" max="2315" width="20.28515625" style="1" customWidth="1"/>
    <col min="2316" max="2323" width="7.42578125" style="1" customWidth="1"/>
    <col min="2324" max="2560" width="9.140625" style="1"/>
    <col min="2561" max="2561" width="5.140625" style="1" customWidth="1"/>
    <col min="2562" max="2562" width="54.85546875" style="1" customWidth="1"/>
    <col min="2563" max="2563" width="130.7109375" style="1" customWidth="1"/>
    <col min="2564" max="2565" width="9.42578125" style="1" customWidth="1"/>
    <col min="2566" max="2566" width="15.85546875" style="1" customWidth="1"/>
    <col min="2567" max="2567" width="22.140625" style="1" customWidth="1"/>
    <col min="2568" max="2568" width="16.7109375" style="1" customWidth="1"/>
    <col min="2569" max="2569" width="17.28515625" style="1" customWidth="1"/>
    <col min="2570" max="2570" width="39.28515625" style="1" customWidth="1"/>
    <col min="2571" max="2571" width="20.28515625" style="1" customWidth="1"/>
    <col min="2572" max="2579" width="7.42578125" style="1" customWidth="1"/>
    <col min="2580" max="2816" width="9.140625" style="1"/>
    <col min="2817" max="2817" width="5.140625" style="1" customWidth="1"/>
    <col min="2818" max="2818" width="54.85546875" style="1" customWidth="1"/>
    <col min="2819" max="2819" width="130.7109375" style="1" customWidth="1"/>
    <col min="2820" max="2821" width="9.42578125" style="1" customWidth="1"/>
    <col min="2822" max="2822" width="15.85546875" style="1" customWidth="1"/>
    <col min="2823" max="2823" width="22.140625" style="1" customWidth="1"/>
    <col min="2824" max="2824" width="16.7109375" style="1" customWidth="1"/>
    <col min="2825" max="2825" width="17.28515625" style="1" customWidth="1"/>
    <col min="2826" max="2826" width="39.28515625" style="1" customWidth="1"/>
    <col min="2827" max="2827" width="20.28515625" style="1" customWidth="1"/>
    <col min="2828" max="2835" width="7.42578125" style="1" customWidth="1"/>
    <col min="2836" max="3072" width="9.140625" style="1"/>
    <col min="3073" max="3073" width="5.140625" style="1" customWidth="1"/>
    <col min="3074" max="3074" width="54.85546875" style="1" customWidth="1"/>
    <col min="3075" max="3075" width="130.7109375" style="1" customWidth="1"/>
    <col min="3076" max="3077" width="9.42578125" style="1" customWidth="1"/>
    <col min="3078" max="3078" width="15.85546875" style="1" customWidth="1"/>
    <col min="3079" max="3079" width="22.140625" style="1" customWidth="1"/>
    <col min="3080" max="3080" width="16.7109375" style="1" customWidth="1"/>
    <col min="3081" max="3081" width="17.28515625" style="1" customWidth="1"/>
    <col min="3082" max="3082" width="39.28515625" style="1" customWidth="1"/>
    <col min="3083" max="3083" width="20.28515625" style="1" customWidth="1"/>
    <col min="3084" max="3091" width="7.42578125" style="1" customWidth="1"/>
    <col min="3092" max="3328" width="9.140625" style="1"/>
    <col min="3329" max="3329" width="5.140625" style="1" customWidth="1"/>
    <col min="3330" max="3330" width="54.85546875" style="1" customWidth="1"/>
    <col min="3331" max="3331" width="130.7109375" style="1" customWidth="1"/>
    <col min="3332" max="3333" width="9.42578125" style="1" customWidth="1"/>
    <col min="3334" max="3334" width="15.85546875" style="1" customWidth="1"/>
    <col min="3335" max="3335" width="22.140625" style="1" customWidth="1"/>
    <col min="3336" max="3336" width="16.7109375" style="1" customWidth="1"/>
    <col min="3337" max="3337" width="17.28515625" style="1" customWidth="1"/>
    <col min="3338" max="3338" width="39.28515625" style="1" customWidth="1"/>
    <col min="3339" max="3339" width="20.28515625" style="1" customWidth="1"/>
    <col min="3340" max="3347" width="7.42578125" style="1" customWidth="1"/>
    <col min="3348" max="3584" width="9.140625" style="1"/>
    <col min="3585" max="3585" width="5.140625" style="1" customWidth="1"/>
    <col min="3586" max="3586" width="54.85546875" style="1" customWidth="1"/>
    <col min="3587" max="3587" width="130.7109375" style="1" customWidth="1"/>
    <col min="3588" max="3589" width="9.42578125" style="1" customWidth="1"/>
    <col min="3590" max="3590" width="15.85546875" style="1" customWidth="1"/>
    <col min="3591" max="3591" width="22.140625" style="1" customWidth="1"/>
    <col min="3592" max="3592" width="16.7109375" style="1" customWidth="1"/>
    <col min="3593" max="3593" width="17.28515625" style="1" customWidth="1"/>
    <col min="3594" max="3594" width="39.28515625" style="1" customWidth="1"/>
    <col min="3595" max="3595" width="20.28515625" style="1" customWidth="1"/>
    <col min="3596" max="3603" width="7.42578125" style="1" customWidth="1"/>
    <col min="3604" max="3840" width="9.140625" style="1"/>
    <col min="3841" max="3841" width="5.140625" style="1" customWidth="1"/>
    <col min="3842" max="3842" width="54.85546875" style="1" customWidth="1"/>
    <col min="3843" max="3843" width="130.7109375" style="1" customWidth="1"/>
    <col min="3844" max="3845" width="9.42578125" style="1" customWidth="1"/>
    <col min="3846" max="3846" width="15.85546875" style="1" customWidth="1"/>
    <col min="3847" max="3847" width="22.140625" style="1" customWidth="1"/>
    <col min="3848" max="3848" width="16.7109375" style="1" customWidth="1"/>
    <col min="3849" max="3849" width="17.28515625" style="1" customWidth="1"/>
    <col min="3850" max="3850" width="39.28515625" style="1" customWidth="1"/>
    <col min="3851" max="3851" width="20.28515625" style="1" customWidth="1"/>
    <col min="3852" max="3859" width="7.42578125" style="1" customWidth="1"/>
    <col min="3860" max="4096" width="9.140625" style="1"/>
    <col min="4097" max="4097" width="5.140625" style="1" customWidth="1"/>
    <col min="4098" max="4098" width="54.85546875" style="1" customWidth="1"/>
    <col min="4099" max="4099" width="130.7109375" style="1" customWidth="1"/>
    <col min="4100" max="4101" width="9.42578125" style="1" customWidth="1"/>
    <col min="4102" max="4102" width="15.85546875" style="1" customWidth="1"/>
    <col min="4103" max="4103" width="22.140625" style="1" customWidth="1"/>
    <col min="4104" max="4104" width="16.7109375" style="1" customWidth="1"/>
    <col min="4105" max="4105" width="17.28515625" style="1" customWidth="1"/>
    <col min="4106" max="4106" width="39.28515625" style="1" customWidth="1"/>
    <col min="4107" max="4107" width="20.28515625" style="1" customWidth="1"/>
    <col min="4108" max="4115" width="7.42578125" style="1" customWidth="1"/>
    <col min="4116" max="4352" width="9.140625" style="1"/>
    <col min="4353" max="4353" width="5.140625" style="1" customWidth="1"/>
    <col min="4354" max="4354" width="54.85546875" style="1" customWidth="1"/>
    <col min="4355" max="4355" width="130.7109375" style="1" customWidth="1"/>
    <col min="4356" max="4357" width="9.42578125" style="1" customWidth="1"/>
    <col min="4358" max="4358" width="15.85546875" style="1" customWidth="1"/>
    <col min="4359" max="4359" width="22.140625" style="1" customWidth="1"/>
    <col min="4360" max="4360" width="16.7109375" style="1" customWidth="1"/>
    <col min="4361" max="4361" width="17.28515625" style="1" customWidth="1"/>
    <col min="4362" max="4362" width="39.28515625" style="1" customWidth="1"/>
    <col min="4363" max="4363" width="20.28515625" style="1" customWidth="1"/>
    <col min="4364" max="4371" width="7.42578125" style="1" customWidth="1"/>
    <col min="4372" max="4608" width="9.140625" style="1"/>
    <col min="4609" max="4609" width="5.140625" style="1" customWidth="1"/>
    <col min="4610" max="4610" width="54.85546875" style="1" customWidth="1"/>
    <col min="4611" max="4611" width="130.7109375" style="1" customWidth="1"/>
    <col min="4612" max="4613" width="9.42578125" style="1" customWidth="1"/>
    <col min="4614" max="4614" width="15.85546875" style="1" customWidth="1"/>
    <col min="4615" max="4615" width="22.140625" style="1" customWidth="1"/>
    <col min="4616" max="4616" width="16.7109375" style="1" customWidth="1"/>
    <col min="4617" max="4617" width="17.28515625" style="1" customWidth="1"/>
    <col min="4618" max="4618" width="39.28515625" style="1" customWidth="1"/>
    <col min="4619" max="4619" width="20.28515625" style="1" customWidth="1"/>
    <col min="4620" max="4627" width="7.42578125" style="1" customWidth="1"/>
    <col min="4628" max="4864" width="9.140625" style="1"/>
    <col min="4865" max="4865" width="5.140625" style="1" customWidth="1"/>
    <col min="4866" max="4866" width="54.85546875" style="1" customWidth="1"/>
    <col min="4867" max="4867" width="130.7109375" style="1" customWidth="1"/>
    <col min="4868" max="4869" width="9.42578125" style="1" customWidth="1"/>
    <col min="4870" max="4870" width="15.85546875" style="1" customWidth="1"/>
    <col min="4871" max="4871" width="22.140625" style="1" customWidth="1"/>
    <col min="4872" max="4872" width="16.7109375" style="1" customWidth="1"/>
    <col min="4873" max="4873" width="17.28515625" style="1" customWidth="1"/>
    <col min="4874" max="4874" width="39.28515625" style="1" customWidth="1"/>
    <col min="4875" max="4875" width="20.28515625" style="1" customWidth="1"/>
    <col min="4876" max="4883" width="7.42578125" style="1" customWidth="1"/>
    <col min="4884" max="5120" width="9.140625" style="1"/>
    <col min="5121" max="5121" width="5.140625" style="1" customWidth="1"/>
    <col min="5122" max="5122" width="54.85546875" style="1" customWidth="1"/>
    <col min="5123" max="5123" width="130.7109375" style="1" customWidth="1"/>
    <col min="5124" max="5125" width="9.42578125" style="1" customWidth="1"/>
    <col min="5126" max="5126" width="15.85546875" style="1" customWidth="1"/>
    <col min="5127" max="5127" width="22.140625" style="1" customWidth="1"/>
    <col min="5128" max="5128" width="16.7109375" style="1" customWidth="1"/>
    <col min="5129" max="5129" width="17.28515625" style="1" customWidth="1"/>
    <col min="5130" max="5130" width="39.28515625" style="1" customWidth="1"/>
    <col min="5131" max="5131" width="20.28515625" style="1" customWidth="1"/>
    <col min="5132" max="5139" width="7.42578125" style="1" customWidth="1"/>
    <col min="5140" max="5376" width="9.140625" style="1"/>
    <col min="5377" max="5377" width="5.140625" style="1" customWidth="1"/>
    <col min="5378" max="5378" width="54.85546875" style="1" customWidth="1"/>
    <col min="5379" max="5379" width="130.7109375" style="1" customWidth="1"/>
    <col min="5380" max="5381" width="9.42578125" style="1" customWidth="1"/>
    <col min="5382" max="5382" width="15.85546875" style="1" customWidth="1"/>
    <col min="5383" max="5383" width="22.140625" style="1" customWidth="1"/>
    <col min="5384" max="5384" width="16.7109375" style="1" customWidth="1"/>
    <col min="5385" max="5385" width="17.28515625" style="1" customWidth="1"/>
    <col min="5386" max="5386" width="39.28515625" style="1" customWidth="1"/>
    <col min="5387" max="5387" width="20.28515625" style="1" customWidth="1"/>
    <col min="5388" max="5395" width="7.42578125" style="1" customWidth="1"/>
    <col min="5396" max="5632" width="9.140625" style="1"/>
    <col min="5633" max="5633" width="5.140625" style="1" customWidth="1"/>
    <col min="5634" max="5634" width="54.85546875" style="1" customWidth="1"/>
    <col min="5635" max="5635" width="130.7109375" style="1" customWidth="1"/>
    <col min="5636" max="5637" width="9.42578125" style="1" customWidth="1"/>
    <col min="5638" max="5638" width="15.85546875" style="1" customWidth="1"/>
    <col min="5639" max="5639" width="22.140625" style="1" customWidth="1"/>
    <col min="5640" max="5640" width="16.7109375" style="1" customWidth="1"/>
    <col min="5641" max="5641" width="17.28515625" style="1" customWidth="1"/>
    <col min="5642" max="5642" width="39.28515625" style="1" customWidth="1"/>
    <col min="5643" max="5643" width="20.28515625" style="1" customWidth="1"/>
    <col min="5644" max="5651" width="7.42578125" style="1" customWidth="1"/>
    <col min="5652" max="5888" width="9.140625" style="1"/>
    <col min="5889" max="5889" width="5.140625" style="1" customWidth="1"/>
    <col min="5890" max="5890" width="54.85546875" style="1" customWidth="1"/>
    <col min="5891" max="5891" width="130.7109375" style="1" customWidth="1"/>
    <col min="5892" max="5893" width="9.42578125" style="1" customWidth="1"/>
    <col min="5894" max="5894" width="15.85546875" style="1" customWidth="1"/>
    <col min="5895" max="5895" width="22.140625" style="1" customWidth="1"/>
    <col min="5896" max="5896" width="16.7109375" style="1" customWidth="1"/>
    <col min="5897" max="5897" width="17.28515625" style="1" customWidth="1"/>
    <col min="5898" max="5898" width="39.28515625" style="1" customWidth="1"/>
    <col min="5899" max="5899" width="20.28515625" style="1" customWidth="1"/>
    <col min="5900" max="5907" width="7.42578125" style="1" customWidth="1"/>
    <col min="5908" max="6144" width="9.140625" style="1"/>
    <col min="6145" max="6145" width="5.140625" style="1" customWidth="1"/>
    <col min="6146" max="6146" width="54.85546875" style="1" customWidth="1"/>
    <col min="6147" max="6147" width="130.7109375" style="1" customWidth="1"/>
    <col min="6148" max="6149" width="9.42578125" style="1" customWidth="1"/>
    <col min="6150" max="6150" width="15.85546875" style="1" customWidth="1"/>
    <col min="6151" max="6151" width="22.140625" style="1" customWidth="1"/>
    <col min="6152" max="6152" width="16.7109375" style="1" customWidth="1"/>
    <col min="6153" max="6153" width="17.28515625" style="1" customWidth="1"/>
    <col min="6154" max="6154" width="39.28515625" style="1" customWidth="1"/>
    <col min="6155" max="6155" width="20.28515625" style="1" customWidth="1"/>
    <col min="6156" max="6163" width="7.42578125" style="1" customWidth="1"/>
    <col min="6164" max="6400" width="9.140625" style="1"/>
    <col min="6401" max="6401" width="5.140625" style="1" customWidth="1"/>
    <col min="6402" max="6402" width="54.85546875" style="1" customWidth="1"/>
    <col min="6403" max="6403" width="130.7109375" style="1" customWidth="1"/>
    <col min="6404" max="6405" width="9.42578125" style="1" customWidth="1"/>
    <col min="6406" max="6406" width="15.85546875" style="1" customWidth="1"/>
    <col min="6407" max="6407" width="22.140625" style="1" customWidth="1"/>
    <col min="6408" max="6408" width="16.7109375" style="1" customWidth="1"/>
    <col min="6409" max="6409" width="17.28515625" style="1" customWidth="1"/>
    <col min="6410" max="6410" width="39.28515625" style="1" customWidth="1"/>
    <col min="6411" max="6411" width="20.28515625" style="1" customWidth="1"/>
    <col min="6412" max="6419" width="7.42578125" style="1" customWidth="1"/>
    <col min="6420" max="6656" width="9.140625" style="1"/>
    <col min="6657" max="6657" width="5.140625" style="1" customWidth="1"/>
    <col min="6658" max="6658" width="54.85546875" style="1" customWidth="1"/>
    <col min="6659" max="6659" width="130.7109375" style="1" customWidth="1"/>
    <col min="6660" max="6661" width="9.42578125" style="1" customWidth="1"/>
    <col min="6662" max="6662" width="15.85546875" style="1" customWidth="1"/>
    <col min="6663" max="6663" width="22.140625" style="1" customWidth="1"/>
    <col min="6664" max="6664" width="16.7109375" style="1" customWidth="1"/>
    <col min="6665" max="6665" width="17.28515625" style="1" customWidth="1"/>
    <col min="6666" max="6666" width="39.28515625" style="1" customWidth="1"/>
    <col min="6667" max="6667" width="20.28515625" style="1" customWidth="1"/>
    <col min="6668" max="6675" width="7.42578125" style="1" customWidth="1"/>
    <col min="6676" max="6912" width="9.140625" style="1"/>
    <col min="6913" max="6913" width="5.140625" style="1" customWidth="1"/>
    <col min="6914" max="6914" width="54.85546875" style="1" customWidth="1"/>
    <col min="6915" max="6915" width="130.7109375" style="1" customWidth="1"/>
    <col min="6916" max="6917" width="9.42578125" style="1" customWidth="1"/>
    <col min="6918" max="6918" width="15.85546875" style="1" customWidth="1"/>
    <col min="6919" max="6919" width="22.140625" style="1" customWidth="1"/>
    <col min="6920" max="6920" width="16.7109375" style="1" customWidth="1"/>
    <col min="6921" max="6921" width="17.28515625" style="1" customWidth="1"/>
    <col min="6922" max="6922" width="39.28515625" style="1" customWidth="1"/>
    <col min="6923" max="6923" width="20.28515625" style="1" customWidth="1"/>
    <col min="6924" max="6931" width="7.42578125" style="1" customWidth="1"/>
    <col min="6932" max="7168" width="9.140625" style="1"/>
    <col min="7169" max="7169" width="5.140625" style="1" customWidth="1"/>
    <col min="7170" max="7170" width="54.85546875" style="1" customWidth="1"/>
    <col min="7171" max="7171" width="130.7109375" style="1" customWidth="1"/>
    <col min="7172" max="7173" width="9.42578125" style="1" customWidth="1"/>
    <col min="7174" max="7174" width="15.85546875" style="1" customWidth="1"/>
    <col min="7175" max="7175" width="22.140625" style="1" customWidth="1"/>
    <col min="7176" max="7176" width="16.7109375" style="1" customWidth="1"/>
    <col min="7177" max="7177" width="17.28515625" style="1" customWidth="1"/>
    <col min="7178" max="7178" width="39.28515625" style="1" customWidth="1"/>
    <col min="7179" max="7179" width="20.28515625" style="1" customWidth="1"/>
    <col min="7180" max="7187" width="7.42578125" style="1" customWidth="1"/>
    <col min="7188" max="7424" width="9.140625" style="1"/>
    <col min="7425" max="7425" width="5.140625" style="1" customWidth="1"/>
    <col min="7426" max="7426" width="54.85546875" style="1" customWidth="1"/>
    <col min="7427" max="7427" width="130.7109375" style="1" customWidth="1"/>
    <col min="7428" max="7429" width="9.42578125" style="1" customWidth="1"/>
    <col min="7430" max="7430" width="15.85546875" style="1" customWidth="1"/>
    <col min="7431" max="7431" width="22.140625" style="1" customWidth="1"/>
    <col min="7432" max="7432" width="16.7109375" style="1" customWidth="1"/>
    <col min="7433" max="7433" width="17.28515625" style="1" customWidth="1"/>
    <col min="7434" max="7434" width="39.28515625" style="1" customWidth="1"/>
    <col min="7435" max="7435" width="20.28515625" style="1" customWidth="1"/>
    <col min="7436" max="7443" width="7.42578125" style="1" customWidth="1"/>
    <col min="7444" max="7680" width="9.140625" style="1"/>
    <col min="7681" max="7681" width="5.140625" style="1" customWidth="1"/>
    <col min="7682" max="7682" width="54.85546875" style="1" customWidth="1"/>
    <col min="7683" max="7683" width="130.7109375" style="1" customWidth="1"/>
    <col min="7684" max="7685" width="9.42578125" style="1" customWidth="1"/>
    <col min="7686" max="7686" width="15.85546875" style="1" customWidth="1"/>
    <col min="7687" max="7687" width="22.140625" style="1" customWidth="1"/>
    <col min="7688" max="7688" width="16.7109375" style="1" customWidth="1"/>
    <col min="7689" max="7689" width="17.28515625" style="1" customWidth="1"/>
    <col min="7690" max="7690" width="39.28515625" style="1" customWidth="1"/>
    <col min="7691" max="7691" width="20.28515625" style="1" customWidth="1"/>
    <col min="7692" max="7699" width="7.42578125" style="1" customWidth="1"/>
    <col min="7700" max="7936" width="9.140625" style="1"/>
    <col min="7937" max="7937" width="5.140625" style="1" customWidth="1"/>
    <col min="7938" max="7938" width="54.85546875" style="1" customWidth="1"/>
    <col min="7939" max="7939" width="130.7109375" style="1" customWidth="1"/>
    <col min="7940" max="7941" width="9.42578125" style="1" customWidth="1"/>
    <col min="7942" max="7942" width="15.85546875" style="1" customWidth="1"/>
    <col min="7943" max="7943" width="22.140625" style="1" customWidth="1"/>
    <col min="7944" max="7944" width="16.7109375" style="1" customWidth="1"/>
    <col min="7945" max="7945" width="17.28515625" style="1" customWidth="1"/>
    <col min="7946" max="7946" width="39.28515625" style="1" customWidth="1"/>
    <col min="7947" max="7947" width="20.28515625" style="1" customWidth="1"/>
    <col min="7948" max="7955" width="7.42578125" style="1" customWidth="1"/>
    <col min="7956" max="8192" width="9.140625" style="1"/>
    <col min="8193" max="8193" width="5.140625" style="1" customWidth="1"/>
    <col min="8194" max="8194" width="54.85546875" style="1" customWidth="1"/>
    <col min="8195" max="8195" width="130.7109375" style="1" customWidth="1"/>
    <col min="8196" max="8197" width="9.42578125" style="1" customWidth="1"/>
    <col min="8198" max="8198" width="15.85546875" style="1" customWidth="1"/>
    <col min="8199" max="8199" width="22.140625" style="1" customWidth="1"/>
    <col min="8200" max="8200" width="16.7109375" style="1" customWidth="1"/>
    <col min="8201" max="8201" width="17.28515625" style="1" customWidth="1"/>
    <col min="8202" max="8202" width="39.28515625" style="1" customWidth="1"/>
    <col min="8203" max="8203" width="20.28515625" style="1" customWidth="1"/>
    <col min="8204" max="8211" width="7.42578125" style="1" customWidth="1"/>
    <col min="8212" max="8448" width="9.140625" style="1"/>
    <col min="8449" max="8449" width="5.140625" style="1" customWidth="1"/>
    <col min="8450" max="8450" width="54.85546875" style="1" customWidth="1"/>
    <col min="8451" max="8451" width="130.7109375" style="1" customWidth="1"/>
    <col min="8452" max="8453" width="9.42578125" style="1" customWidth="1"/>
    <col min="8454" max="8454" width="15.85546875" style="1" customWidth="1"/>
    <col min="8455" max="8455" width="22.140625" style="1" customWidth="1"/>
    <col min="8456" max="8456" width="16.7109375" style="1" customWidth="1"/>
    <col min="8457" max="8457" width="17.28515625" style="1" customWidth="1"/>
    <col min="8458" max="8458" width="39.28515625" style="1" customWidth="1"/>
    <col min="8459" max="8459" width="20.28515625" style="1" customWidth="1"/>
    <col min="8460" max="8467" width="7.42578125" style="1" customWidth="1"/>
    <col min="8468" max="8704" width="9.140625" style="1"/>
    <col min="8705" max="8705" width="5.140625" style="1" customWidth="1"/>
    <col min="8706" max="8706" width="54.85546875" style="1" customWidth="1"/>
    <col min="8707" max="8707" width="130.7109375" style="1" customWidth="1"/>
    <col min="8708" max="8709" width="9.42578125" style="1" customWidth="1"/>
    <col min="8710" max="8710" width="15.85546875" style="1" customWidth="1"/>
    <col min="8711" max="8711" width="22.140625" style="1" customWidth="1"/>
    <col min="8712" max="8712" width="16.7109375" style="1" customWidth="1"/>
    <col min="8713" max="8713" width="17.28515625" style="1" customWidth="1"/>
    <col min="8714" max="8714" width="39.28515625" style="1" customWidth="1"/>
    <col min="8715" max="8715" width="20.28515625" style="1" customWidth="1"/>
    <col min="8716" max="8723" width="7.42578125" style="1" customWidth="1"/>
    <col min="8724" max="8960" width="9.140625" style="1"/>
    <col min="8961" max="8961" width="5.140625" style="1" customWidth="1"/>
    <col min="8962" max="8962" width="54.85546875" style="1" customWidth="1"/>
    <col min="8963" max="8963" width="130.7109375" style="1" customWidth="1"/>
    <col min="8964" max="8965" width="9.42578125" style="1" customWidth="1"/>
    <col min="8966" max="8966" width="15.85546875" style="1" customWidth="1"/>
    <col min="8967" max="8967" width="22.140625" style="1" customWidth="1"/>
    <col min="8968" max="8968" width="16.7109375" style="1" customWidth="1"/>
    <col min="8969" max="8969" width="17.28515625" style="1" customWidth="1"/>
    <col min="8970" max="8970" width="39.28515625" style="1" customWidth="1"/>
    <col min="8971" max="8971" width="20.28515625" style="1" customWidth="1"/>
    <col min="8972" max="8979" width="7.42578125" style="1" customWidth="1"/>
    <col min="8980" max="9216" width="9.140625" style="1"/>
    <col min="9217" max="9217" width="5.140625" style="1" customWidth="1"/>
    <col min="9218" max="9218" width="54.85546875" style="1" customWidth="1"/>
    <col min="9219" max="9219" width="130.7109375" style="1" customWidth="1"/>
    <col min="9220" max="9221" width="9.42578125" style="1" customWidth="1"/>
    <col min="9222" max="9222" width="15.85546875" style="1" customWidth="1"/>
    <col min="9223" max="9223" width="22.140625" style="1" customWidth="1"/>
    <col min="9224" max="9224" width="16.7109375" style="1" customWidth="1"/>
    <col min="9225" max="9225" width="17.28515625" style="1" customWidth="1"/>
    <col min="9226" max="9226" width="39.28515625" style="1" customWidth="1"/>
    <col min="9227" max="9227" width="20.28515625" style="1" customWidth="1"/>
    <col min="9228" max="9235" width="7.42578125" style="1" customWidth="1"/>
    <col min="9236" max="9472" width="9.140625" style="1"/>
    <col min="9473" max="9473" width="5.140625" style="1" customWidth="1"/>
    <col min="9474" max="9474" width="54.85546875" style="1" customWidth="1"/>
    <col min="9475" max="9475" width="130.7109375" style="1" customWidth="1"/>
    <col min="9476" max="9477" width="9.42578125" style="1" customWidth="1"/>
    <col min="9478" max="9478" width="15.85546875" style="1" customWidth="1"/>
    <col min="9479" max="9479" width="22.140625" style="1" customWidth="1"/>
    <col min="9480" max="9480" width="16.7109375" style="1" customWidth="1"/>
    <col min="9481" max="9481" width="17.28515625" style="1" customWidth="1"/>
    <col min="9482" max="9482" width="39.28515625" style="1" customWidth="1"/>
    <col min="9483" max="9483" width="20.28515625" style="1" customWidth="1"/>
    <col min="9484" max="9491" width="7.42578125" style="1" customWidth="1"/>
    <col min="9492" max="9728" width="9.140625" style="1"/>
    <col min="9729" max="9729" width="5.140625" style="1" customWidth="1"/>
    <col min="9730" max="9730" width="54.85546875" style="1" customWidth="1"/>
    <col min="9731" max="9731" width="130.7109375" style="1" customWidth="1"/>
    <col min="9732" max="9733" width="9.42578125" style="1" customWidth="1"/>
    <col min="9734" max="9734" width="15.85546875" style="1" customWidth="1"/>
    <col min="9735" max="9735" width="22.140625" style="1" customWidth="1"/>
    <col min="9736" max="9736" width="16.7109375" style="1" customWidth="1"/>
    <col min="9737" max="9737" width="17.28515625" style="1" customWidth="1"/>
    <col min="9738" max="9738" width="39.28515625" style="1" customWidth="1"/>
    <col min="9739" max="9739" width="20.28515625" style="1" customWidth="1"/>
    <col min="9740" max="9747" width="7.42578125" style="1" customWidth="1"/>
    <col min="9748" max="9984" width="9.140625" style="1"/>
    <col min="9985" max="9985" width="5.140625" style="1" customWidth="1"/>
    <col min="9986" max="9986" width="54.85546875" style="1" customWidth="1"/>
    <col min="9987" max="9987" width="130.7109375" style="1" customWidth="1"/>
    <col min="9988" max="9989" width="9.42578125" style="1" customWidth="1"/>
    <col min="9990" max="9990" width="15.85546875" style="1" customWidth="1"/>
    <col min="9991" max="9991" width="22.140625" style="1" customWidth="1"/>
    <col min="9992" max="9992" width="16.7109375" style="1" customWidth="1"/>
    <col min="9993" max="9993" width="17.28515625" style="1" customWidth="1"/>
    <col min="9994" max="9994" width="39.28515625" style="1" customWidth="1"/>
    <col min="9995" max="9995" width="20.28515625" style="1" customWidth="1"/>
    <col min="9996" max="10003" width="7.42578125" style="1" customWidth="1"/>
    <col min="10004" max="10240" width="9.140625" style="1"/>
    <col min="10241" max="10241" width="5.140625" style="1" customWidth="1"/>
    <col min="10242" max="10242" width="54.85546875" style="1" customWidth="1"/>
    <col min="10243" max="10243" width="130.7109375" style="1" customWidth="1"/>
    <col min="10244" max="10245" width="9.42578125" style="1" customWidth="1"/>
    <col min="10246" max="10246" width="15.85546875" style="1" customWidth="1"/>
    <col min="10247" max="10247" width="22.140625" style="1" customWidth="1"/>
    <col min="10248" max="10248" width="16.7109375" style="1" customWidth="1"/>
    <col min="10249" max="10249" width="17.28515625" style="1" customWidth="1"/>
    <col min="10250" max="10250" width="39.28515625" style="1" customWidth="1"/>
    <col min="10251" max="10251" width="20.28515625" style="1" customWidth="1"/>
    <col min="10252" max="10259" width="7.42578125" style="1" customWidth="1"/>
    <col min="10260" max="10496" width="9.140625" style="1"/>
    <col min="10497" max="10497" width="5.140625" style="1" customWidth="1"/>
    <col min="10498" max="10498" width="54.85546875" style="1" customWidth="1"/>
    <col min="10499" max="10499" width="130.7109375" style="1" customWidth="1"/>
    <col min="10500" max="10501" width="9.42578125" style="1" customWidth="1"/>
    <col min="10502" max="10502" width="15.85546875" style="1" customWidth="1"/>
    <col min="10503" max="10503" width="22.140625" style="1" customWidth="1"/>
    <col min="10504" max="10504" width="16.7109375" style="1" customWidth="1"/>
    <col min="10505" max="10505" width="17.28515625" style="1" customWidth="1"/>
    <col min="10506" max="10506" width="39.28515625" style="1" customWidth="1"/>
    <col min="10507" max="10507" width="20.28515625" style="1" customWidth="1"/>
    <col min="10508" max="10515" width="7.42578125" style="1" customWidth="1"/>
    <col min="10516" max="10752" width="9.140625" style="1"/>
    <col min="10753" max="10753" width="5.140625" style="1" customWidth="1"/>
    <col min="10754" max="10754" width="54.85546875" style="1" customWidth="1"/>
    <col min="10755" max="10755" width="130.7109375" style="1" customWidth="1"/>
    <col min="10756" max="10757" width="9.42578125" style="1" customWidth="1"/>
    <col min="10758" max="10758" width="15.85546875" style="1" customWidth="1"/>
    <col min="10759" max="10759" width="22.140625" style="1" customWidth="1"/>
    <col min="10760" max="10760" width="16.7109375" style="1" customWidth="1"/>
    <col min="10761" max="10761" width="17.28515625" style="1" customWidth="1"/>
    <col min="10762" max="10762" width="39.28515625" style="1" customWidth="1"/>
    <col min="10763" max="10763" width="20.28515625" style="1" customWidth="1"/>
    <col min="10764" max="10771" width="7.42578125" style="1" customWidth="1"/>
    <col min="10772" max="11008" width="9.140625" style="1"/>
    <col min="11009" max="11009" width="5.140625" style="1" customWidth="1"/>
    <col min="11010" max="11010" width="54.85546875" style="1" customWidth="1"/>
    <col min="11011" max="11011" width="130.7109375" style="1" customWidth="1"/>
    <col min="11012" max="11013" width="9.42578125" style="1" customWidth="1"/>
    <col min="11014" max="11014" width="15.85546875" style="1" customWidth="1"/>
    <col min="11015" max="11015" width="22.140625" style="1" customWidth="1"/>
    <col min="11016" max="11016" width="16.7109375" style="1" customWidth="1"/>
    <col min="11017" max="11017" width="17.28515625" style="1" customWidth="1"/>
    <col min="11018" max="11018" width="39.28515625" style="1" customWidth="1"/>
    <col min="11019" max="11019" width="20.28515625" style="1" customWidth="1"/>
    <col min="11020" max="11027" width="7.42578125" style="1" customWidth="1"/>
    <col min="11028" max="11264" width="9.140625" style="1"/>
    <col min="11265" max="11265" width="5.140625" style="1" customWidth="1"/>
    <col min="11266" max="11266" width="54.85546875" style="1" customWidth="1"/>
    <col min="11267" max="11267" width="130.7109375" style="1" customWidth="1"/>
    <col min="11268" max="11269" width="9.42578125" style="1" customWidth="1"/>
    <col min="11270" max="11270" width="15.85546875" style="1" customWidth="1"/>
    <col min="11271" max="11271" width="22.140625" style="1" customWidth="1"/>
    <col min="11272" max="11272" width="16.7109375" style="1" customWidth="1"/>
    <col min="11273" max="11273" width="17.28515625" style="1" customWidth="1"/>
    <col min="11274" max="11274" width="39.28515625" style="1" customWidth="1"/>
    <col min="11275" max="11275" width="20.28515625" style="1" customWidth="1"/>
    <col min="11276" max="11283" width="7.42578125" style="1" customWidth="1"/>
    <col min="11284" max="11520" width="9.140625" style="1"/>
    <col min="11521" max="11521" width="5.140625" style="1" customWidth="1"/>
    <col min="11522" max="11522" width="54.85546875" style="1" customWidth="1"/>
    <col min="11523" max="11523" width="130.7109375" style="1" customWidth="1"/>
    <col min="11524" max="11525" width="9.42578125" style="1" customWidth="1"/>
    <col min="11526" max="11526" width="15.85546875" style="1" customWidth="1"/>
    <col min="11527" max="11527" width="22.140625" style="1" customWidth="1"/>
    <col min="11528" max="11528" width="16.7109375" style="1" customWidth="1"/>
    <col min="11529" max="11529" width="17.28515625" style="1" customWidth="1"/>
    <col min="11530" max="11530" width="39.28515625" style="1" customWidth="1"/>
    <col min="11531" max="11531" width="20.28515625" style="1" customWidth="1"/>
    <col min="11532" max="11539" width="7.42578125" style="1" customWidth="1"/>
    <col min="11540" max="11776" width="9.140625" style="1"/>
    <col min="11777" max="11777" width="5.140625" style="1" customWidth="1"/>
    <col min="11778" max="11778" width="54.85546875" style="1" customWidth="1"/>
    <col min="11779" max="11779" width="130.7109375" style="1" customWidth="1"/>
    <col min="11780" max="11781" width="9.42578125" style="1" customWidth="1"/>
    <col min="11782" max="11782" width="15.85546875" style="1" customWidth="1"/>
    <col min="11783" max="11783" width="22.140625" style="1" customWidth="1"/>
    <col min="11784" max="11784" width="16.7109375" style="1" customWidth="1"/>
    <col min="11785" max="11785" width="17.28515625" style="1" customWidth="1"/>
    <col min="11786" max="11786" width="39.28515625" style="1" customWidth="1"/>
    <col min="11787" max="11787" width="20.28515625" style="1" customWidth="1"/>
    <col min="11788" max="11795" width="7.42578125" style="1" customWidth="1"/>
    <col min="11796" max="12032" width="9.140625" style="1"/>
    <col min="12033" max="12033" width="5.140625" style="1" customWidth="1"/>
    <col min="12034" max="12034" width="54.85546875" style="1" customWidth="1"/>
    <col min="12035" max="12035" width="130.7109375" style="1" customWidth="1"/>
    <col min="12036" max="12037" width="9.42578125" style="1" customWidth="1"/>
    <col min="12038" max="12038" width="15.85546875" style="1" customWidth="1"/>
    <col min="12039" max="12039" width="22.140625" style="1" customWidth="1"/>
    <col min="12040" max="12040" width="16.7109375" style="1" customWidth="1"/>
    <col min="12041" max="12041" width="17.28515625" style="1" customWidth="1"/>
    <col min="12042" max="12042" width="39.28515625" style="1" customWidth="1"/>
    <col min="12043" max="12043" width="20.28515625" style="1" customWidth="1"/>
    <col min="12044" max="12051" width="7.42578125" style="1" customWidth="1"/>
    <col min="12052" max="12288" width="9.140625" style="1"/>
    <col min="12289" max="12289" width="5.140625" style="1" customWidth="1"/>
    <col min="12290" max="12290" width="54.85546875" style="1" customWidth="1"/>
    <col min="12291" max="12291" width="130.7109375" style="1" customWidth="1"/>
    <col min="12292" max="12293" width="9.42578125" style="1" customWidth="1"/>
    <col min="12294" max="12294" width="15.85546875" style="1" customWidth="1"/>
    <col min="12295" max="12295" width="22.140625" style="1" customWidth="1"/>
    <col min="12296" max="12296" width="16.7109375" style="1" customWidth="1"/>
    <col min="12297" max="12297" width="17.28515625" style="1" customWidth="1"/>
    <col min="12298" max="12298" width="39.28515625" style="1" customWidth="1"/>
    <col min="12299" max="12299" width="20.28515625" style="1" customWidth="1"/>
    <col min="12300" max="12307" width="7.42578125" style="1" customWidth="1"/>
    <col min="12308" max="12544" width="9.140625" style="1"/>
    <col min="12545" max="12545" width="5.140625" style="1" customWidth="1"/>
    <col min="12546" max="12546" width="54.85546875" style="1" customWidth="1"/>
    <col min="12547" max="12547" width="130.7109375" style="1" customWidth="1"/>
    <col min="12548" max="12549" width="9.42578125" style="1" customWidth="1"/>
    <col min="12550" max="12550" width="15.85546875" style="1" customWidth="1"/>
    <col min="12551" max="12551" width="22.140625" style="1" customWidth="1"/>
    <col min="12552" max="12552" width="16.7109375" style="1" customWidth="1"/>
    <col min="12553" max="12553" width="17.28515625" style="1" customWidth="1"/>
    <col min="12554" max="12554" width="39.28515625" style="1" customWidth="1"/>
    <col min="12555" max="12555" width="20.28515625" style="1" customWidth="1"/>
    <col min="12556" max="12563" width="7.42578125" style="1" customWidth="1"/>
    <col min="12564" max="12800" width="9.140625" style="1"/>
    <col min="12801" max="12801" width="5.140625" style="1" customWidth="1"/>
    <col min="12802" max="12802" width="54.85546875" style="1" customWidth="1"/>
    <col min="12803" max="12803" width="130.7109375" style="1" customWidth="1"/>
    <col min="12804" max="12805" width="9.42578125" style="1" customWidth="1"/>
    <col min="12806" max="12806" width="15.85546875" style="1" customWidth="1"/>
    <col min="12807" max="12807" width="22.140625" style="1" customWidth="1"/>
    <col min="12808" max="12808" width="16.7109375" style="1" customWidth="1"/>
    <col min="12809" max="12809" width="17.28515625" style="1" customWidth="1"/>
    <col min="12810" max="12810" width="39.28515625" style="1" customWidth="1"/>
    <col min="12811" max="12811" width="20.28515625" style="1" customWidth="1"/>
    <col min="12812" max="12819" width="7.42578125" style="1" customWidth="1"/>
    <col min="12820" max="13056" width="9.140625" style="1"/>
    <col min="13057" max="13057" width="5.140625" style="1" customWidth="1"/>
    <col min="13058" max="13058" width="54.85546875" style="1" customWidth="1"/>
    <col min="13059" max="13059" width="130.7109375" style="1" customWidth="1"/>
    <col min="13060" max="13061" width="9.42578125" style="1" customWidth="1"/>
    <col min="13062" max="13062" width="15.85546875" style="1" customWidth="1"/>
    <col min="13063" max="13063" width="22.140625" style="1" customWidth="1"/>
    <col min="13064" max="13064" width="16.7109375" style="1" customWidth="1"/>
    <col min="13065" max="13065" width="17.28515625" style="1" customWidth="1"/>
    <col min="13066" max="13066" width="39.28515625" style="1" customWidth="1"/>
    <col min="13067" max="13067" width="20.28515625" style="1" customWidth="1"/>
    <col min="13068" max="13075" width="7.42578125" style="1" customWidth="1"/>
    <col min="13076" max="13312" width="9.140625" style="1"/>
    <col min="13313" max="13313" width="5.140625" style="1" customWidth="1"/>
    <col min="13314" max="13314" width="54.85546875" style="1" customWidth="1"/>
    <col min="13315" max="13315" width="130.7109375" style="1" customWidth="1"/>
    <col min="13316" max="13317" width="9.42578125" style="1" customWidth="1"/>
    <col min="13318" max="13318" width="15.85546875" style="1" customWidth="1"/>
    <col min="13319" max="13319" width="22.140625" style="1" customWidth="1"/>
    <col min="13320" max="13320" width="16.7109375" style="1" customWidth="1"/>
    <col min="13321" max="13321" width="17.28515625" style="1" customWidth="1"/>
    <col min="13322" max="13322" width="39.28515625" style="1" customWidth="1"/>
    <col min="13323" max="13323" width="20.28515625" style="1" customWidth="1"/>
    <col min="13324" max="13331" width="7.42578125" style="1" customWidth="1"/>
    <col min="13332" max="13568" width="9.140625" style="1"/>
    <col min="13569" max="13569" width="5.140625" style="1" customWidth="1"/>
    <col min="13570" max="13570" width="54.85546875" style="1" customWidth="1"/>
    <col min="13571" max="13571" width="130.7109375" style="1" customWidth="1"/>
    <col min="13572" max="13573" width="9.42578125" style="1" customWidth="1"/>
    <col min="13574" max="13574" width="15.85546875" style="1" customWidth="1"/>
    <col min="13575" max="13575" width="22.140625" style="1" customWidth="1"/>
    <col min="13576" max="13576" width="16.7109375" style="1" customWidth="1"/>
    <col min="13577" max="13577" width="17.28515625" style="1" customWidth="1"/>
    <col min="13578" max="13578" width="39.28515625" style="1" customWidth="1"/>
    <col min="13579" max="13579" width="20.28515625" style="1" customWidth="1"/>
    <col min="13580" max="13587" width="7.42578125" style="1" customWidth="1"/>
    <col min="13588" max="13824" width="9.140625" style="1"/>
    <col min="13825" max="13825" width="5.140625" style="1" customWidth="1"/>
    <col min="13826" max="13826" width="54.85546875" style="1" customWidth="1"/>
    <col min="13827" max="13827" width="130.7109375" style="1" customWidth="1"/>
    <col min="13828" max="13829" width="9.42578125" style="1" customWidth="1"/>
    <col min="13830" max="13830" width="15.85546875" style="1" customWidth="1"/>
    <col min="13831" max="13831" width="22.140625" style="1" customWidth="1"/>
    <col min="13832" max="13832" width="16.7109375" style="1" customWidth="1"/>
    <col min="13833" max="13833" width="17.28515625" style="1" customWidth="1"/>
    <col min="13834" max="13834" width="39.28515625" style="1" customWidth="1"/>
    <col min="13835" max="13835" width="20.28515625" style="1" customWidth="1"/>
    <col min="13836" max="13843" width="7.42578125" style="1" customWidth="1"/>
    <col min="13844" max="14080" width="9.140625" style="1"/>
    <col min="14081" max="14081" width="5.140625" style="1" customWidth="1"/>
    <col min="14082" max="14082" width="54.85546875" style="1" customWidth="1"/>
    <col min="14083" max="14083" width="130.7109375" style="1" customWidth="1"/>
    <col min="14084" max="14085" width="9.42578125" style="1" customWidth="1"/>
    <col min="14086" max="14086" width="15.85546875" style="1" customWidth="1"/>
    <col min="14087" max="14087" width="22.140625" style="1" customWidth="1"/>
    <col min="14088" max="14088" width="16.7109375" style="1" customWidth="1"/>
    <col min="14089" max="14089" width="17.28515625" style="1" customWidth="1"/>
    <col min="14090" max="14090" width="39.28515625" style="1" customWidth="1"/>
    <col min="14091" max="14091" width="20.28515625" style="1" customWidth="1"/>
    <col min="14092" max="14099" width="7.42578125" style="1" customWidth="1"/>
    <col min="14100" max="14336" width="9.140625" style="1"/>
    <col min="14337" max="14337" width="5.140625" style="1" customWidth="1"/>
    <col min="14338" max="14338" width="54.85546875" style="1" customWidth="1"/>
    <col min="14339" max="14339" width="130.7109375" style="1" customWidth="1"/>
    <col min="14340" max="14341" width="9.42578125" style="1" customWidth="1"/>
    <col min="14342" max="14342" width="15.85546875" style="1" customWidth="1"/>
    <col min="14343" max="14343" width="22.140625" style="1" customWidth="1"/>
    <col min="14344" max="14344" width="16.7109375" style="1" customWidth="1"/>
    <col min="14345" max="14345" width="17.28515625" style="1" customWidth="1"/>
    <col min="14346" max="14346" width="39.28515625" style="1" customWidth="1"/>
    <col min="14347" max="14347" width="20.28515625" style="1" customWidth="1"/>
    <col min="14348" max="14355" width="7.42578125" style="1" customWidth="1"/>
    <col min="14356" max="14592" width="9.140625" style="1"/>
    <col min="14593" max="14593" width="5.140625" style="1" customWidth="1"/>
    <col min="14594" max="14594" width="54.85546875" style="1" customWidth="1"/>
    <col min="14595" max="14595" width="130.7109375" style="1" customWidth="1"/>
    <col min="14596" max="14597" width="9.42578125" style="1" customWidth="1"/>
    <col min="14598" max="14598" width="15.85546875" style="1" customWidth="1"/>
    <col min="14599" max="14599" width="22.140625" style="1" customWidth="1"/>
    <col min="14600" max="14600" width="16.7109375" style="1" customWidth="1"/>
    <col min="14601" max="14601" width="17.28515625" style="1" customWidth="1"/>
    <col min="14602" max="14602" width="39.28515625" style="1" customWidth="1"/>
    <col min="14603" max="14603" width="20.28515625" style="1" customWidth="1"/>
    <col min="14604" max="14611" width="7.42578125" style="1" customWidth="1"/>
    <col min="14612" max="14848" width="9.140625" style="1"/>
    <col min="14849" max="14849" width="5.140625" style="1" customWidth="1"/>
    <col min="14850" max="14850" width="54.85546875" style="1" customWidth="1"/>
    <col min="14851" max="14851" width="130.7109375" style="1" customWidth="1"/>
    <col min="14852" max="14853" width="9.42578125" style="1" customWidth="1"/>
    <col min="14854" max="14854" width="15.85546875" style="1" customWidth="1"/>
    <col min="14855" max="14855" width="22.140625" style="1" customWidth="1"/>
    <col min="14856" max="14856" width="16.7109375" style="1" customWidth="1"/>
    <col min="14857" max="14857" width="17.28515625" style="1" customWidth="1"/>
    <col min="14858" max="14858" width="39.28515625" style="1" customWidth="1"/>
    <col min="14859" max="14859" width="20.28515625" style="1" customWidth="1"/>
    <col min="14860" max="14867" width="7.42578125" style="1" customWidth="1"/>
    <col min="14868" max="15104" width="9.140625" style="1"/>
    <col min="15105" max="15105" width="5.140625" style="1" customWidth="1"/>
    <col min="15106" max="15106" width="54.85546875" style="1" customWidth="1"/>
    <col min="15107" max="15107" width="130.7109375" style="1" customWidth="1"/>
    <col min="15108" max="15109" width="9.42578125" style="1" customWidth="1"/>
    <col min="15110" max="15110" width="15.85546875" style="1" customWidth="1"/>
    <col min="15111" max="15111" width="22.140625" style="1" customWidth="1"/>
    <col min="15112" max="15112" width="16.7109375" style="1" customWidth="1"/>
    <col min="15113" max="15113" width="17.28515625" style="1" customWidth="1"/>
    <col min="15114" max="15114" width="39.28515625" style="1" customWidth="1"/>
    <col min="15115" max="15115" width="20.28515625" style="1" customWidth="1"/>
    <col min="15116" max="15123" width="7.42578125" style="1" customWidth="1"/>
    <col min="15124" max="15360" width="9.140625" style="1"/>
    <col min="15361" max="15361" width="5.140625" style="1" customWidth="1"/>
    <col min="15362" max="15362" width="54.85546875" style="1" customWidth="1"/>
    <col min="15363" max="15363" width="130.7109375" style="1" customWidth="1"/>
    <col min="15364" max="15365" width="9.42578125" style="1" customWidth="1"/>
    <col min="15366" max="15366" width="15.85546875" style="1" customWidth="1"/>
    <col min="15367" max="15367" width="22.140625" style="1" customWidth="1"/>
    <col min="15368" max="15368" width="16.7109375" style="1" customWidth="1"/>
    <col min="15369" max="15369" width="17.28515625" style="1" customWidth="1"/>
    <col min="15370" max="15370" width="39.28515625" style="1" customWidth="1"/>
    <col min="15371" max="15371" width="20.28515625" style="1" customWidth="1"/>
    <col min="15372" max="15379" width="7.42578125" style="1" customWidth="1"/>
    <col min="15380" max="15616" width="9.140625" style="1"/>
    <col min="15617" max="15617" width="5.140625" style="1" customWidth="1"/>
    <col min="15618" max="15618" width="54.85546875" style="1" customWidth="1"/>
    <col min="15619" max="15619" width="130.7109375" style="1" customWidth="1"/>
    <col min="15620" max="15621" width="9.42578125" style="1" customWidth="1"/>
    <col min="15622" max="15622" width="15.85546875" style="1" customWidth="1"/>
    <col min="15623" max="15623" width="22.140625" style="1" customWidth="1"/>
    <col min="15624" max="15624" width="16.7109375" style="1" customWidth="1"/>
    <col min="15625" max="15625" width="17.28515625" style="1" customWidth="1"/>
    <col min="15626" max="15626" width="39.28515625" style="1" customWidth="1"/>
    <col min="15627" max="15627" width="20.28515625" style="1" customWidth="1"/>
    <col min="15628" max="15635" width="7.42578125" style="1" customWidth="1"/>
    <col min="15636" max="15872" width="9.140625" style="1"/>
    <col min="15873" max="15873" width="5.140625" style="1" customWidth="1"/>
    <col min="15874" max="15874" width="54.85546875" style="1" customWidth="1"/>
    <col min="15875" max="15875" width="130.7109375" style="1" customWidth="1"/>
    <col min="15876" max="15877" width="9.42578125" style="1" customWidth="1"/>
    <col min="15878" max="15878" width="15.85546875" style="1" customWidth="1"/>
    <col min="15879" max="15879" width="22.140625" style="1" customWidth="1"/>
    <col min="15880" max="15880" width="16.7109375" style="1" customWidth="1"/>
    <col min="15881" max="15881" width="17.28515625" style="1" customWidth="1"/>
    <col min="15882" max="15882" width="39.28515625" style="1" customWidth="1"/>
    <col min="15883" max="15883" width="20.28515625" style="1" customWidth="1"/>
    <col min="15884" max="15891" width="7.42578125" style="1" customWidth="1"/>
    <col min="15892" max="16128" width="9.140625" style="1"/>
    <col min="16129" max="16129" width="5.140625" style="1" customWidth="1"/>
    <col min="16130" max="16130" width="54.85546875" style="1" customWidth="1"/>
    <col min="16131" max="16131" width="130.7109375" style="1" customWidth="1"/>
    <col min="16132" max="16133" width="9.42578125" style="1" customWidth="1"/>
    <col min="16134" max="16134" width="15.85546875" style="1" customWidth="1"/>
    <col min="16135" max="16135" width="22.140625" style="1" customWidth="1"/>
    <col min="16136" max="16136" width="16.7109375" style="1" customWidth="1"/>
    <col min="16137" max="16137" width="17.28515625" style="1" customWidth="1"/>
    <col min="16138" max="16138" width="39.28515625" style="1" customWidth="1"/>
    <col min="16139" max="16139" width="20.28515625" style="1" customWidth="1"/>
    <col min="16140" max="16147" width="7.42578125" style="1" customWidth="1"/>
    <col min="16148" max="16384" width="9.140625" style="1"/>
  </cols>
  <sheetData>
    <row r="2" spans="1:9" x14ac:dyDescent="0.25">
      <c r="A2" s="32"/>
      <c r="B2" s="32"/>
      <c r="C2" s="32"/>
      <c r="D2" s="32"/>
      <c r="E2" s="32"/>
      <c r="F2" s="32"/>
      <c r="G2" s="32"/>
      <c r="H2" s="32"/>
      <c r="I2" s="32"/>
    </row>
    <row r="4" spans="1:9" ht="15.75" x14ac:dyDescent="0.25">
      <c r="A4" s="54" t="s">
        <v>39</v>
      </c>
      <c r="B4" s="54"/>
      <c r="C4" s="54"/>
      <c r="D4" s="54"/>
      <c r="E4" s="54"/>
      <c r="F4" s="54"/>
      <c r="G4" s="54"/>
      <c r="H4" s="54"/>
      <c r="I4" s="54"/>
    </row>
    <row r="5" spans="1:9" ht="47.25" x14ac:dyDescent="0.25">
      <c r="A5" s="35" t="s">
        <v>0</v>
      </c>
      <c r="B5" s="36" t="s">
        <v>1</v>
      </c>
      <c r="C5" s="35" t="s">
        <v>2</v>
      </c>
      <c r="D5" s="35" t="s">
        <v>3</v>
      </c>
      <c r="E5" s="37" t="s">
        <v>4</v>
      </c>
      <c r="F5" s="38" t="s">
        <v>5</v>
      </c>
      <c r="G5" s="38" t="s">
        <v>6</v>
      </c>
      <c r="H5" s="39" t="s">
        <v>7</v>
      </c>
      <c r="I5" s="39" t="s">
        <v>8</v>
      </c>
    </row>
    <row r="6" spans="1:9" ht="31.5" x14ac:dyDescent="0.25">
      <c r="A6" s="27">
        <v>1</v>
      </c>
      <c r="B6" s="40" t="s">
        <v>40</v>
      </c>
      <c r="C6" s="40" t="s">
        <v>41</v>
      </c>
      <c r="D6" s="41" t="s">
        <v>42</v>
      </c>
      <c r="E6" s="27">
        <v>10</v>
      </c>
      <c r="F6" s="30">
        <v>75000</v>
      </c>
      <c r="G6" s="42">
        <f>F6*E6</f>
        <v>750000</v>
      </c>
      <c r="H6" s="43" t="s">
        <v>9</v>
      </c>
      <c r="I6" s="43" t="s">
        <v>10</v>
      </c>
    </row>
    <row r="7" spans="1:9" ht="31.5" x14ac:dyDescent="0.25">
      <c r="A7" s="27">
        <v>2</v>
      </c>
      <c r="B7" s="23" t="s">
        <v>43</v>
      </c>
      <c r="C7" s="23" t="s">
        <v>43</v>
      </c>
      <c r="D7" s="41" t="s">
        <v>42</v>
      </c>
      <c r="E7" s="27">
        <v>6</v>
      </c>
      <c r="F7" s="30">
        <v>2750</v>
      </c>
      <c r="G7" s="42">
        <f t="shared" ref="G7:G22" si="0">F7*E7</f>
        <v>16500</v>
      </c>
      <c r="H7" s="43" t="s">
        <v>9</v>
      </c>
      <c r="I7" s="43" t="s">
        <v>10</v>
      </c>
    </row>
    <row r="8" spans="1:9" ht="31.5" x14ac:dyDescent="0.25">
      <c r="A8" s="27">
        <v>3</v>
      </c>
      <c r="B8" s="23" t="s">
        <v>44</v>
      </c>
      <c r="C8" s="23" t="s">
        <v>44</v>
      </c>
      <c r="D8" s="41" t="s">
        <v>42</v>
      </c>
      <c r="E8" s="27">
        <v>50</v>
      </c>
      <c r="F8" s="30">
        <v>2750</v>
      </c>
      <c r="G8" s="42">
        <f t="shared" si="0"/>
        <v>137500</v>
      </c>
      <c r="H8" s="43" t="s">
        <v>9</v>
      </c>
      <c r="I8" s="43" t="s">
        <v>10</v>
      </c>
    </row>
    <row r="9" spans="1:9" ht="31.5" x14ac:dyDescent="0.25">
      <c r="A9" s="27">
        <v>4</v>
      </c>
      <c r="B9" s="40" t="s">
        <v>45</v>
      </c>
      <c r="C9" s="24" t="s">
        <v>46</v>
      </c>
      <c r="D9" s="24" t="s">
        <v>47</v>
      </c>
      <c r="E9" s="27">
        <v>10</v>
      </c>
      <c r="F9" s="30">
        <v>9920</v>
      </c>
      <c r="G9" s="42">
        <f t="shared" si="0"/>
        <v>99200</v>
      </c>
      <c r="H9" s="43" t="s">
        <v>9</v>
      </c>
      <c r="I9" s="43" t="s">
        <v>10</v>
      </c>
    </row>
    <row r="10" spans="1:9" ht="31.5" x14ac:dyDescent="0.25">
      <c r="A10" s="27">
        <v>5</v>
      </c>
      <c r="B10" s="24" t="s">
        <v>48</v>
      </c>
      <c r="C10" s="44" t="s">
        <v>49</v>
      </c>
      <c r="D10" s="44" t="s">
        <v>42</v>
      </c>
      <c r="E10" s="27">
        <v>2</v>
      </c>
      <c r="F10" s="30">
        <v>6000</v>
      </c>
      <c r="G10" s="42">
        <f t="shared" si="0"/>
        <v>12000</v>
      </c>
      <c r="H10" s="43" t="s">
        <v>9</v>
      </c>
      <c r="I10" s="43" t="s">
        <v>10</v>
      </c>
    </row>
    <row r="11" spans="1:9" ht="31.5" x14ac:dyDescent="0.25">
      <c r="A11" s="27">
        <v>6</v>
      </c>
      <c r="B11" s="24" t="s">
        <v>50</v>
      </c>
      <c r="C11" s="44" t="s">
        <v>51</v>
      </c>
      <c r="D11" s="44" t="s">
        <v>42</v>
      </c>
      <c r="E11" s="27">
        <v>10</v>
      </c>
      <c r="F11" s="30">
        <v>103200</v>
      </c>
      <c r="G11" s="42">
        <f t="shared" si="0"/>
        <v>1032000</v>
      </c>
      <c r="H11" s="43" t="s">
        <v>9</v>
      </c>
      <c r="I11" s="43" t="s">
        <v>10</v>
      </c>
    </row>
    <row r="12" spans="1:9" ht="31.5" x14ac:dyDescent="0.25">
      <c r="A12" s="27">
        <v>7</v>
      </c>
      <c r="B12" s="40" t="s">
        <v>52</v>
      </c>
      <c r="C12" s="24" t="s">
        <v>53</v>
      </c>
      <c r="D12" s="24" t="s">
        <v>42</v>
      </c>
      <c r="E12" s="27">
        <v>5</v>
      </c>
      <c r="F12" s="30">
        <v>5600</v>
      </c>
      <c r="G12" s="42">
        <f t="shared" si="0"/>
        <v>28000</v>
      </c>
      <c r="H12" s="43" t="s">
        <v>9</v>
      </c>
      <c r="I12" s="43" t="s">
        <v>10</v>
      </c>
    </row>
    <row r="13" spans="1:9" ht="31.5" x14ac:dyDescent="0.25">
      <c r="A13" s="27">
        <v>8</v>
      </c>
      <c r="B13" s="23" t="s">
        <v>54</v>
      </c>
      <c r="C13" s="24" t="s">
        <v>49</v>
      </c>
      <c r="D13" s="24" t="s">
        <v>42</v>
      </c>
      <c r="E13" s="27">
        <v>2</v>
      </c>
      <c r="F13" s="30">
        <v>250000</v>
      </c>
      <c r="G13" s="42">
        <f t="shared" si="0"/>
        <v>500000</v>
      </c>
      <c r="H13" s="43" t="s">
        <v>9</v>
      </c>
      <c r="I13" s="43" t="s">
        <v>10</v>
      </c>
    </row>
    <row r="14" spans="1:9" ht="60.75" customHeight="1" x14ac:dyDescent="0.25">
      <c r="A14" s="27">
        <v>9</v>
      </c>
      <c r="B14" s="23" t="s">
        <v>55</v>
      </c>
      <c r="C14" s="24" t="s">
        <v>56</v>
      </c>
      <c r="D14" s="24" t="s">
        <v>11</v>
      </c>
      <c r="E14" s="27">
        <v>6</v>
      </c>
      <c r="F14" s="30">
        <v>37000</v>
      </c>
      <c r="G14" s="42">
        <f t="shared" si="0"/>
        <v>222000</v>
      </c>
      <c r="H14" s="43" t="s">
        <v>9</v>
      </c>
      <c r="I14" s="43" t="s">
        <v>10</v>
      </c>
    </row>
    <row r="15" spans="1:9" ht="60.75" customHeight="1" x14ac:dyDescent="0.25">
      <c r="A15" s="27">
        <v>10</v>
      </c>
      <c r="B15" s="23" t="s">
        <v>57</v>
      </c>
      <c r="C15" s="45" t="s">
        <v>58</v>
      </c>
      <c r="D15" s="24" t="s">
        <v>11</v>
      </c>
      <c r="E15" s="27">
        <v>6</v>
      </c>
      <c r="F15" s="30">
        <v>37000</v>
      </c>
      <c r="G15" s="42">
        <f t="shared" si="0"/>
        <v>222000</v>
      </c>
      <c r="H15" s="43" t="s">
        <v>9</v>
      </c>
      <c r="I15" s="43" t="s">
        <v>10</v>
      </c>
    </row>
    <row r="16" spans="1:9" ht="60.75" customHeight="1" x14ac:dyDescent="0.25">
      <c r="A16" s="27">
        <v>11</v>
      </c>
      <c r="B16" s="23" t="s">
        <v>59</v>
      </c>
      <c r="C16" s="45" t="s">
        <v>60</v>
      </c>
      <c r="D16" s="24" t="s">
        <v>11</v>
      </c>
      <c r="E16" s="27">
        <v>100</v>
      </c>
      <c r="F16" s="30">
        <v>21500</v>
      </c>
      <c r="G16" s="42">
        <f t="shared" si="0"/>
        <v>2150000</v>
      </c>
      <c r="H16" s="43" t="s">
        <v>9</v>
      </c>
      <c r="I16" s="43" t="s">
        <v>10</v>
      </c>
    </row>
    <row r="17" spans="1:9" ht="60.75" customHeight="1" x14ac:dyDescent="0.25">
      <c r="A17" s="27">
        <v>12</v>
      </c>
      <c r="B17" s="23" t="s">
        <v>61</v>
      </c>
      <c r="C17" s="24" t="s">
        <v>62</v>
      </c>
      <c r="D17" s="24" t="s">
        <v>11</v>
      </c>
      <c r="E17" s="27">
        <v>60</v>
      </c>
      <c r="F17" s="30">
        <v>37000</v>
      </c>
      <c r="G17" s="42">
        <f t="shared" si="0"/>
        <v>2220000</v>
      </c>
      <c r="H17" s="43" t="s">
        <v>9</v>
      </c>
      <c r="I17" s="43" t="s">
        <v>10</v>
      </c>
    </row>
    <row r="18" spans="1:9" ht="60.75" customHeight="1" x14ac:dyDescent="0.25">
      <c r="A18" s="27">
        <v>13</v>
      </c>
      <c r="B18" s="25" t="s">
        <v>63</v>
      </c>
      <c r="C18" s="25" t="s">
        <v>63</v>
      </c>
      <c r="D18" s="25" t="s">
        <v>64</v>
      </c>
      <c r="E18" s="26">
        <v>20</v>
      </c>
      <c r="F18" s="31">
        <v>1500</v>
      </c>
      <c r="G18" s="42">
        <f t="shared" si="0"/>
        <v>30000</v>
      </c>
      <c r="H18" s="43" t="s">
        <v>9</v>
      </c>
      <c r="I18" s="43" t="s">
        <v>10</v>
      </c>
    </row>
    <row r="19" spans="1:9" ht="60.75" customHeight="1" x14ac:dyDescent="0.25">
      <c r="A19" s="27">
        <v>14</v>
      </c>
      <c r="B19" s="26" t="s">
        <v>65</v>
      </c>
      <c r="C19" s="26" t="s">
        <v>65</v>
      </c>
      <c r="D19" s="25" t="s">
        <v>64</v>
      </c>
      <c r="E19" s="26">
        <v>20</v>
      </c>
      <c r="F19" s="31">
        <v>1100</v>
      </c>
      <c r="G19" s="42">
        <f t="shared" si="0"/>
        <v>22000</v>
      </c>
      <c r="H19" s="43" t="s">
        <v>9</v>
      </c>
      <c r="I19" s="43" t="s">
        <v>10</v>
      </c>
    </row>
    <row r="20" spans="1:9" ht="60.75" customHeight="1" x14ac:dyDescent="0.25">
      <c r="A20" s="27">
        <v>15</v>
      </c>
      <c r="B20" s="26" t="s">
        <v>66</v>
      </c>
      <c r="C20" s="26" t="s">
        <v>66</v>
      </c>
      <c r="D20" s="25" t="s">
        <v>64</v>
      </c>
      <c r="E20" s="26">
        <v>20</v>
      </c>
      <c r="F20" s="31">
        <v>1100</v>
      </c>
      <c r="G20" s="42">
        <f t="shared" si="0"/>
        <v>22000</v>
      </c>
      <c r="H20" s="43" t="s">
        <v>9</v>
      </c>
      <c r="I20" s="43" t="s">
        <v>10</v>
      </c>
    </row>
    <row r="21" spans="1:9" ht="60.75" customHeight="1" x14ac:dyDescent="0.25">
      <c r="A21" s="27">
        <v>16</v>
      </c>
      <c r="B21" s="24" t="s">
        <v>67</v>
      </c>
      <c r="C21" s="24" t="s">
        <v>68</v>
      </c>
      <c r="D21" s="24" t="s">
        <v>11</v>
      </c>
      <c r="E21" s="27">
        <v>1000</v>
      </c>
      <c r="F21" s="30">
        <v>1500</v>
      </c>
      <c r="G21" s="42">
        <f t="shared" si="0"/>
        <v>1500000</v>
      </c>
      <c r="H21" s="43" t="s">
        <v>9</v>
      </c>
      <c r="I21" s="43" t="s">
        <v>10</v>
      </c>
    </row>
    <row r="22" spans="1:9" ht="60.75" customHeight="1" x14ac:dyDescent="0.25">
      <c r="A22" s="27">
        <v>17</v>
      </c>
      <c r="B22" s="28" t="s">
        <v>87</v>
      </c>
      <c r="C22" s="29" t="s">
        <v>69</v>
      </c>
      <c r="D22" s="24" t="s">
        <v>11</v>
      </c>
      <c r="E22" s="27">
        <v>4</v>
      </c>
      <c r="F22" s="30">
        <v>32830</v>
      </c>
      <c r="G22" s="42">
        <f t="shared" si="0"/>
        <v>131320</v>
      </c>
      <c r="H22" s="43" t="s">
        <v>9</v>
      </c>
      <c r="I22" s="43" t="s">
        <v>10</v>
      </c>
    </row>
    <row r="23" spans="1:9" ht="60.75" customHeight="1" x14ac:dyDescent="0.25">
      <c r="A23" s="46">
        <v>18</v>
      </c>
      <c r="B23" s="47" t="s">
        <v>12</v>
      </c>
      <c r="C23" s="55" t="s">
        <v>70</v>
      </c>
      <c r="D23" s="46" t="s">
        <v>11</v>
      </c>
      <c r="E23" s="48">
        <v>1</v>
      </c>
      <c r="F23" s="49">
        <v>72875</v>
      </c>
      <c r="G23" s="49">
        <f>F23*E23</f>
        <v>72875</v>
      </c>
      <c r="H23" s="43" t="s">
        <v>9</v>
      </c>
      <c r="I23" s="43" t="s">
        <v>10</v>
      </c>
    </row>
    <row r="24" spans="1:9" ht="60.75" customHeight="1" x14ac:dyDescent="0.25">
      <c r="A24" s="43">
        <v>19</v>
      </c>
      <c r="B24" s="47" t="s">
        <v>12</v>
      </c>
      <c r="C24" s="55" t="s">
        <v>71</v>
      </c>
      <c r="D24" s="46" t="s">
        <v>11</v>
      </c>
      <c r="E24" s="48">
        <v>1</v>
      </c>
      <c r="F24" s="49">
        <v>72875</v>
      </c>
      <c r="G24" s="49">
        <f t="shared" ref="G24:G39" si="1">F24*E24</f>
        <v>72875</v>
      </c>
      <c r="H24" s="43" t="s">
        <v>9</v>
      </c>
      <c r="I24" s="43" t="s">
        <v>10</v>
      </c>
    </row>
    <row r="25" spans="1:9" ht="60.75" customHeight="1" x14ac:dyDescent="0.25">
      <c r="A25" s="43">
        <v>20</v>
      </c>
      <c r="B25" s="47" t="s">
        <v>12</v>
      </c>
      <c r="C25" s="55" t="s">
        <v>72</v>
      </c>
      <c r="D25" s="46" t="s">
        <v>11</v>
      </c>
      <c r="E25" s="48">
        <v>1</v>
      </c>
      <c r="F25" s="49">
        <v>72875</v>
      </c>
      <c r="G25" s="49">
        <f t="shared" si="1"/>
        <v>72875</v>
      </c>
      <c r="H25" s="43" t="s">
        <v>9</v>
      </c>
      <c r="I25" s="43" t="s">
        <v>10</v>
      </c>
    </row>
    <row r="26" spans="1:9" ht="60.75" customHeight="1" x14ac:dyDescent="0.25">
      <c r="A26" s="46">
        <v>21</v>
      </c>
      <c r="B26" s="47" t="s">
        <v>12</v>
      </c>
      <c r="C26" s="55" t="s">
        <v>74</v>
      </c>
      <c r="D26" s="46" t="s">
        <v>11</v>
      </c>
      <c r="E26" s="48">
        <v>1</v>
      </c>
      <c r="F26" s="49">
        <v>45375</v>
      </c>
      <c r="G26" s="49">
        <f t="shared" si="1"/>
        <v>45375</v>
      </c>
      <c r="H26" s="43" t="s">
        <v>9</v>
      </c>
      <c r="I26" s="43" t="s">
        <v>10</v>
      </c>
    </row>
    <row r="27" spans="1:9" ht="60.75" customHeight="1" x14ac:dyDescent="0.25">
      <c r="A27" s="43">
        <v>22</v>
      </c>
      <c r="B27" s="47" t="s">
        <v>12</v>
      </c>
      <c r="C27" s="55" t="s">
        <v>73</v>
      </c>
      <c r="D27" s="46" t="s">
        <v>11</v>
      </c>
      <c r="E27" s="48">
        <v>1</v>
      </c>
      <c r="F27" s="49">
        <v>45375</v>
      </c>
      <c r="G27" s="49">
        <f t="shared" si="1"/>
        <v>45375</v>
      </c>
      <c r="H27" s="43" t="s">
        <v>9</v>
      </c>
      <c r="I27" s="43" t="s">
        <v>10</v>
      </c>
    </row>
    <row r="28" spans="1:9" ht="60.75" customHeight="1" x14ac:dyDescent="0.25">
      <c r="A28" s="43">
        <v>23</v>
      </c>
      <c r="B28" s="47" t="s">
        <v>12</v>
      </c>
      <c r="C28" s="55" t="s">
        <v>75</v>
      </c>
      <c r="D28" s="46" t="s">
        <v>11</v>
      </c>
      <c r="E28" s="48">
        <v>1</v>
      </c>
      <c r="F28" s="49">
        <v>45375</v>
      </c>
      <c r="G28" s="49">
        <f t="shared" si="1"/>
        <v>45375</v>
      </c>
      <c r="H28" s="43" t="s">
        <v>9</v>
      </c>
      <c r="I28" s="43" t="s">
        <v>10</v>
      </c>
    </row>
    <row r="29" spans="1:9" ht="60.75" customHeight="1" x14ac:dyDescent="0.25">
      <c r="A29" s="46">
        <v>24</v>
      </c>
      <c r="B29" s="47" t="s">
        <v>12</v>
      </c>
      <c r="C29" s="55" t="s">
        <v>76</v>
      </c>
      <c r="D29" s="46" t="s">
        <v>11</v>
      </c>
      <c r="E29" s="48">
        <v>1</v>
      </c>
      <c r="F29" s="49">
        <v>45375</v>
      </c>
      <c r="G29" s="49">
        <f t="shared" si="1"/>
        <v>45375</v>
      </c>
      <c r="H29" s="43" t="s">
        <v>9</v>
      </c>
      <c r="I29" s="43" t="s">
        <v>10</v>
      </c>
    </row>
    <row r="30" spans="1:9" ht="60.75" customHeight="1" x14ac:dyDescent="0.25">
      <c r="A30" s="43">
        <v>25</v>
      </c>
      <c r="B30" s="47" t="s">
        <v>12</v>
      </c>
      <c r="C30" s="55" t="s">
        <v>77</v>
      </c>
      <c r="D30" s="46" t="s">
        <v>11</v>
      </c>
      <c r="E30" s="48">
        <v>1</v>
      </c>
      <c r="F30" s="49">
        <v>45375</v>
      </c>
      <c r="G30" s="49">
        <f t="shared" si="1"/>
        <v>45375</v>
      </c>
      <c r="H30" s="43" t="s">
        <v>9</v>
      </c>
      <c r="I30" s="43" t="s">
        <v>10</v>
      </c>
    </row>
    <row r="31" spans="1:9" ht="60.75" customHeight="1" x14ac:dyDescent="0.25">
      <c r="A31" s="43">
        <v>26</v>
      </c>
      <c r="B31" s="47" t="s">
        <v>12</v>
      </c>
      <c r="C31" s="55" t="s">
        <v>78</v>
      </c>
      <c r="D31" s="46" t="s">
        <v>11</v>
      </c>
      <c r="E31" s="48">
        <v>1</v>
      </c>
      <c r="F31" s="49">
        <v>45375</v>
      </c>
      <c r="G31" s="49">
        <f t="shared" si="1"/>
        <v>45375</v>
      </c>
      <c r="H31" s="43" t="s">
        <v>9</v>
      </c>
      <c r="I31" s="43" t="s">
        <v>10</v>
      </c>
    </row>
    <row r="32" spans="1:9" ht="60.75" customHeight="1" x14ac:dyDescent="0.25">
      <c r="A32" s="46">
        <v>27</v>
      </c>
      <c r="B32" s="47" t="s">
        <v>12</v>
      </c>
      <c r="C32" s="55" t="s">
        <v>79</v>
      </c>
      <c r="D32" s="46" t="s">
        <v>11</v>
      </c>
      <c r="E32" s="48">
        <v>1</v>
      </c>
      <c r="F32" s="49">
        <v>45375</v>
      </c>
      <c r="G32" s="49">
        <f t="shared" si="1"/>
        <v>45375</v>
      </c>
      <c r="H32" s="43" t="s">
        <v>9</v>
      </c>
      <c r="I32" s="43" t="s">
        <v>10</v>
      </c>
    </row>
    <row r="33" spans="1:9" ht="60.75" customHeight="1" x14ac:dyDescent="0.25">
      <c r="A33" s="43">
        <v>28</v>
      </c>
      <c r="B33" s="47" t="s">
        <v>12</v>
      </c>
      <c r="C33" s="55" t="s">
        <v>80</v>
      </c>
      <c r="D33" s="46" t="s">
        <v>11</v>
      </c>
      <c r="E33" s="48">
        <v>1</v>
      </c>
      <c r="F33" s="49">
        <v>45375</v>
      </c>
      <c r="G33" s="49">
        <f t="shared" si="1"/>
        <v>45375</v>
      </c>
      <c r="H33" s="43" t="s">
        <v>9</v>
      </c>
      <c r="I33" s="43" t="s">
        <v>10</v>
      </c>
    </row>
    <row r="34" spans="1:9" ht="60.75" customHeight="1" x14ac:dyDescent="0.25">
      <c r="A34" s="43">
        <v>29</v>
      </c>
      <c r="B34" s="47" t="s">
        <v>12</v>
      </c>
      <c r="C34" s="55" t="s">
        <v>81</v>
      </c>
      <c r="D34" s="46" t="s">
        <v>11</v>
      </c>
      <c r="E34" s="48">
        <v>1</v>
      </c>
      <c r="F34" s="49">
        <v>45375</v>
      </c>
      <c r="G34" s="49">
        <f t="shared" si="1"/>
        <v>45375</v>
      </c>
      <c r="H34" s="43" t="s">
        <v>9</v>
      </c>
      <c r="I34" s="43" t="s">
        <v>10</v>
      </c>
    </row>
    <row r="35" spans="1:9" ht="60.75" customHeight="1" x14ac:dyDescent="0.25">
      <c r="A35" s="46">
        <v>30</v>
      </c>
      <c r="B35" s="47" t="s">
        <v>12</v>
      </c>
      <c r="C35" s="55" t="s">
        <v>82</v>
      </c>
      <c r="D35" s="46" t="s">
        <v>11</v>
      </c>
      <c r="E35" s="48">
        <v>1</v>
      </c>
      <c r="F35" s="49">
        <v>45375</v>
      </c>
      <c r="G35" s="49">
        <f t="shared" si="1"/>
        <v>45375</v>
      </c>
      <c r="H35" s="43" t="s">
        <v>9</v>
      </c>
      <c r="I35" s="43" t="s">
        <v>10</v>
      </c>
    </row>
    <row r="36" spans="1:9" ht="60.75" customHeight="1" x14ac:dyDescent="0.25">
      <c r="A36" s="43">
        <v>31</v>
      </c>
      <c r="B36" s="48" t="s">
        <v>13</v>
      </c>
      <c r="C36" s="55" t="s">
        <v>84</v>
      </c>
      <c r="D36" s="46" t="s">
        <v>11</v>
      </c>
      <c r="E36" s="48">
        <v>10</v>
      </c>
      <c r="F36" s="50">
        <v>26125</v>
      </c>
      <c r="G36" s="49">
        <f t="shared" si="1"/>
        <v>261250</v>
      </c>
      <c r="H36" s="43" t="s">
        <v>9</v>
      </c>
      <c r="I36" s="43" t="s">
        <v>10</v>
      </c>
    </row>
    <row r="37" spans="1:9" ht="60.75" customHeight="1" x14ac:dyDescent="0.25">
      <c r="A37" s="43">
        <v>32</v>
      </c>
      <c r="B37" s="48" t="s">
        <v>14</v>
      </c>
      <c r="C37" s="55" t="s">
        <v>83</v>
      </c>
      <c r="D37" s="46" t="s">
        <v>11</v>
      </c>
      <c r="E37" s="48">
        <v>3</v>
      </c>
      <c r="F37" s="50">
        <v>727375</v>
      </c>
      <c r="G37" s="49">
        <f t="shared" si="1"/>
        <v>2182125</v>
      </c>
      <c r="H37" s="43" t="s">
        <v>9</v>
      </c>
      <c r="I37" s="43" t="s">
        <v>10</v>
      </c>
    </row>
    <row r="38" spans="1:9" ht="60.75" customHeight="1" x14ac:dyDescent="0.25">
      <c r="A38" s="46">
        <v>33</v>
      </c>
      <c r="B38" s="48" t="s">
        <v>15</v>
      </c>
      <c r="C38" s="55" t="s">
        <v>85</v>
      </c>
      <c r="D38" s="46" t="s">
        <v>11</v>
      </c>
      <c r="E38" s="48">
        <v>5</v>
      </c>
      <c r="F38" s="50">
        <v>41250</v>
      </c>
      <c r="G38" s="49">
        <f t="shared" si="1"/>
        <v>206250</v>
      </c>
      <c r="H38" s="43" t="s">
        <v>9</v>
      </c>
      <c r="I38" s="43" t="s">
        <v>10</v>
      </c>
    </row>
    <row r="39" spans="1:9" ht="60.75" customHeight="1" x14ac:dyDescent="0.25">
      <c r="A39" s="43">
        <v>34</v>
      </c>
      <c r="B39" s="48" t="s">
        <v>16</v>
      </c>
      <c r="C39" s="55" t="s">
        <v>86</v>
      </c>
      <c r="D39" s="46" t="s">
        <v>11</v>
      </c>
      <c r="E39" s="48">
        <v>10</v>
      </c>
      <c r="F39" s="50">
        <v>49500</v>
      </c>
      <c r="G39" s="49">
        <f t="shared" si="1"/>
        <v>495000</v>
      </c>
      <c r="H39" s="43" t="s">
        <v>9</v>
      </c>
      <c r="I39" s="43" t="s">
        <v>10</v>
      </c>
    </row>
    <row r="40" spans="1:9" ht="15.75" x14ac:dyDescent="0.25">
      <c r="A40" s="56" t="s">
        <v>38</v>
      </c>
      <c r="B40" s="56"/>
      <c r="C40" s="56"/>
      <c r="D40" s="56"/>
      <c r="E40" s="56"/>
      <c r="F40" s="56"/>
      <c r="G40" s="56"/>
      <c r="H40" s="56"/>
      <c r="I40" s="56"/>
    </row>
    <row r="41" spans="1:9" ht="31.5" x14ac:dyDescent="0.25">
      <c r="A41" s="43">
        <v>35</v>
      </c>
      <c r="B41" s="43" t="s">
        <v>17</v>
      </c>
      <c r="C41" s="43" t="s">
        <v>18</v>
      </c>
      <c r="D41" s="43" t="s">
        <v>19</v>
      </c>
      <c r="E41" s="51">
        <v>5000</v>
      </c>
      <c r="F41" s="43">
        <v>355.46</v>
      </c>
      <c r="G41" s="52">
        <f>F41*E41</f>
        <v>1777300</v>
      </c>
      <c r="H41" s="48" t="s">
        <v>20</v>
      </c>
      <c r="I41" s="48" t="s">
        <v>21</v>
      </c>
    </row>
    <row r="42" spans="1:9" ht="31.5" x14ac:dyDescent="0.25">
      <c r="A42" s="43">
        <v>36</v>
      </c>
      <c r="B42" s="53" t="s">
        <v>23</v>
      </c>
      <c r="C42" s="53" t="s">
        <v>24</v>
      </c>
      <c r="D42" s="53" t="s">
        <v>22</v>
      </c>
      <c r="E42" s="51">
        <v>2000</v>
      </c>
      <c r="F42" s="53">
        <v>63.25</v>
      </c>
      <c r="G42" s="52">
        <f t="shared" ref="G42:G49" si="2">F42*E42</f>
        <v>126500</v>
      </c>
      <c r="H42" s="48" t="s">
        <v>20</v>
      </c>
      <c r="I42" s="48" t="s">
        <v>21</v>
      </c>
    </row>
    <row r="43" spans="1:9" ht="31.5" x14ac:dyDescent="0.25">
      <c r="A43" s="43">
        <v>37</v>
      </c>
      <c r="B43" s="43" t="s">
        <v>25</v>
      </c>
      <c r="C43" s="43" t="s">
        <v>26</v>
      </c>
      <c r="D43" s="43" t="s">
        <v>19</v>
      </c>
      <c r="E43" s="51">
        <v>1500</v>
      </c>
      <c r="F43" s="43">
        <v>178.75</v>
      </c>
      <c r="G43" s="52">
        <f t="shared" si="2"/>
        <v>268125</v>
      </c>
      <c r="H43" s="48" t="s">
        <v>20</v>
      </c>
      <c r="I43" s="48" t="s">
        <v>21</v>
      </c>
    </row>
    <row r="44" spans="1:9" ht="31.5" x14ac:dyDescent="0.25">
      <c r="A44" s="43">
        <v>38</v>
      </c>
      <c r="B44" s="43" t="s">
        <v>25</v>
      </c>
      <c r="C44" s="43" t="s">
        <v>27</v>
      </c>
      <c r="D44" s="43" t="s">
        <v>19</v>
      </c>
      <c r="E44" s="51">
        <v>200</v>
      </c>
      <c r="F44" s="43">
        <v>200.4</v>
      </c>
      <c r="G44" s="52">
        <f t="shared" si="2"/>
        <v>40080</v>
      </c>
      <c r="H44" s="48" t="s">
        <v>20</v>
      </c>
      <c r="I44" s="48" t="s">
        <v>21</v>
      </c>
    </row>
    <row r="45" spans="1:9" ht="31.5" x14ac:dyDescent="0.25">
      <c r="A45" s="43">
        <v>39</v>
      </c>
      <c r="B45" s="43" t="s">
        <v>28</v>
      </c>
      <c r="C45" s="43" t="s">
        <v>29</v>
      </c>
      <c r="D45" s="43" t="s">
        <v>19</v>
      </c>
      <c r="E45" s="51">
        <v>800</v>
      </c>
      <c r="F45" s="43">
        <v>990.3</v>
      </c>
      <c r="G45" s="52">
        <f t="shared" si="2"/>
        <v>792240</v>
      </c>
      <c r="H45" s="48" t="s">
        <v>20</v>
      </c>
      <c r="I45" s="48" t="s">
        <v>21</v>
      </c>
    </row>
    <row r="46" spans="1:9" ht="31.5" x14ac:dyDescent="0.25">
      <c r="A46" s="43">
        <v>40</v>
      </c>
      <c r="B46" s="43" t="s">
        <v>28</v>
      </c>
      <c r="C46" s="43" t="s">
        <v>30</v>
      </c>
      <c r="D46" s="43" t="s">
        <v>19</v>
      </c>
      <c r="E46" s="51">
        <v>1000</v>
      </c>
      <c r="F46" s="43">
        <v>580.73</v>
      </c>
      <c r="G46" s="52">
        <f t="shared" si="2"/>
        <v>580730</v>
      </c>
      <c r="H46" s="48" t="s">
        <v>20</v>
      </c>
      <c r="I46" s="48" t="s">
        <v>21</v>
      </c>
    </row>
    <row r="47" spans="1:9" ht="31.5" x14ac:dyDescent="0.25">
      <c r="A47" s="43">
        <v>41</v>
      </c>
      <c r="B47" s="43" t="s">
        <v>31</v>
      </c>
      <c r="C47" s="43" t="s">
        <v>32</v>
      </c>
      <c r="D47" s="43" t="s">
        <v>19</v>
      </c>
      <c r="E47" s="51">
        <v>300</v>
      </c>
      <c r="F47" s="43">
        <v>2429.52</v>
      </c>
      <c r="G47" s="52">
        <f t="shared" si="2"/>
        <v>728856</v>
      </c>
      <c r="H47" s="48" t="s">
        <v>20</v>
      </c>
      <c r="I47" s="48" t="s">
        <v>21</v>
      </c>
    </row>
    <row r="48" spans="1:9" ht="31.5" x14ac:dyDescent="0.25">
      <c r="A48" s="43">
        <v>42</v>
      </c>
      <c r="B48" s="43" t="s">
        <v>33</v>
      </c>
      <c r="C48" s="43" t="s">
        <v>34</v>
      </c>
      <c r="D48" s="43" t="s">
        <v>35</v>
      </c>
      <c r="E48" s="51">
        <v>200</v>
      </c>
      <c r="F48" s="43">
        <v>10.48</v>
      </c>
      <c r="G48" s="52">
        <f t="shared" si="2"/>
        <v>2096</v>
      </c>
      <c r="H48" s="48" t="s">
        <v>20</v>
      </c>
      <c r="I48" s="48" t="s">
        <v>21</v>
      </c>
    </row>
    <row r="49" spans="1:9" ht="47.25" x14ac:dyDescent="0.25">
      <c r="A49" s="43">
        <v>43</v>
      </c>
      <c r="B49" s="43" t="s">
        <v>36</v>
      </c>
      <c r="C49" s="43" t="s">
        <v>37</v>
      </c>
      <c r="D49" s="43" t="s">
        <v>22</v>
      </c>
      <c r="E49" s="51">
        <v>1000</v>
      </c>
      <c r="F49" s="43">
        <v>130.85</v>
      </c>
      <c r="G49" s="52">
        <f t="shared" si="2"/>
        <v>130850</v>
      </c>
      <c r="H49" s="48" t="s">
        <v>20</v>
      </c>
      <c r="I49" s="48" t="s">
        <v>21</v>
      </c>
    </row>
  </sheetData>
  <mergeCells count="3">
    <mergeCell ref="A2:I2"/>
    <mergeCell ref="A4:I4"/>
    <mergeCell ref="A40:I4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2023-06-12T11:08:56Z</dcterms:modified>
</cp:coreProperties>
</file>